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garcia\Desktop\TRANSPARENCIA SEP 2017\18 FormatoXVa_Programas_Desarrollados_por_sujetos_obligados\"/>
    </mc:Choice>
  </mc:AlternateContent>
  <bookViews>
    <workbookView xWindow="0" yWindow="0" windowWidth="20490" windowHeight="6855" tabRatio="787"/>
  </bookViews>
  <sheets>
    <sheet name="Reporte de Formatos" sheetId="1" r:id="rId1"/>
    <sheet name="Tabla 239255" sheetId="7" r:id="rId2"/>
    <sheet name="Tabla 239254" sheetId="8" r:id="rId3"/>
    <sheet name="hidden1" sheetId="2" r:id="rId4"/>
    <sheet name="hidden3" sheetId="4" r:id="rId5"/>
    <sheet name="hidden2" sheetId="3" r:id="rId6"/>
    <sheet name="hidden4" sheetId="5" r:id="rId7"/>
    <sheet name="hidden5" sheetId="6" r:id="rId8"/>
    <sheet name="hidden_Tabla_2392541" sheetId="9" r:id="rId9"/>
  </sheets>
  <definedNames>
    <definedName name="hidden_Tabla_2392541">hidden_Tabla_2392541!$A$1:$A$3</definedName>
    <definedName name="hidden1">hidden1!$A$1:$A$5</definedName>
    <definedName name="hidden2">hidden2!$A$1:$A$2</definedName>
    <definedName name="hidden3">hidden3!$A$1:$A$4</definedName>
    <definedName name="hidden4">hidden4!$A$1:$A$2</definedName>
    <definedName name="hidden5">hidden5!$A$1:$A$2</definedName>
  </definedNames>
  <calcPr calcId="162913"/>
</workbook>
</file>

<file path=xl/calcChain.xml><?xml version="1.0" encoding="utf-8"?>
<calcChain xmlns="http://schemas.openxmlformats.org/spreadsheetml/2006/main">
  <c r="P9" i="1" l="1"/>
  <c r="P10" i="1"/>
  <c r="P11" i="1"/>
  <c r="P8" i="1"/>
  <c r="O9" i="1"/>
  <c r="O10" i="1"/>
  <c r="O11" i="1"/>
  <c r="O8" i="1"/>
  <c r="N9" i="1"/>
  <c r="N10" i="1"/>
  <c r="N11" i="1"/>
  <c r="N8" i="1"/>
  <c r="M9" i="1"/>
  <c r="M10" i="1"/>
  <c r="M11" i="1"/>
  <c r="M8" i="1"/>
  <c r="F9" i="1"/>
  <c r="F10" i="1"/>
  <c r="F11" i="1"/>
  <c r="F8" i="1"/>
  <c r="E9" i="1"/>
  <c r="E10" i="1"/>
  <c r="E11" i="1"/>
  <c r="E8" i="1"/>
</calcChain>
</file>

<file path=xl/sharedStrings.xml><?xml version="1.0" encoding="utf-8"?>
<sst xmlns="http://schemas.openxmlformats.org/spreadsheetml/2006/main" count="395" uniqueCount="244">
  <si>
    <t>Programas de infraestructura social</t>
  </si>
  <si>
    <t>Programas de subsidio</t>
  </si>
  <si>
    <t>Programas de transferencia</t>
  </si>
  <si>
    <t>Programas de servicios</t>
  </si>
  <si>
    <t>Programas mixtos</t>
  </si>
  <si>
    <t>Si</t>
  </si>
  <si>
    <t>No</t>
  </si>
  <si>
    <t>Calidad</t>
  </si>
  <si>
    <t>Eficiencia</t>
  </si>
  <si>
    <t>Economía</t>
  </si>
  <si>
    <t>Eficacia</t>
  </si>
  <si>
    <t>Sí</t>
  </si>
  <si>
    <t>36144</t>
  </si>
  <si>
    <t>TITULO</t>
  </si>
  <si>
    <t>NOMBRE CORTO</t>
  </si>
  <si>
    <t>DESCRIPCION</t>
  </si>
  <si>
    <t xml:space="preserve">Programas sociales desarrollados por sujetos obligados	</t>
  </si>
  <si>
    <t>Programas sociales desarr</t>
  </si>
  <si>
    <t>9</t>
  </si>
  <si>
    <t>1</t>
  </si>
  <si>
    <t>10</t>
  </si>
  <si>
    <t>2</t>
  </si>
  <si>
    <t>7</t>
  </si>
  <si>
    <t>4</t>
  </si>
  <si>
    <t>6</t>
  </si>
  <si>
    <t>12</t>
  </si>
  <si>
    <t>13</t>
  </si>
  <si>
    <t>14</t>
  </si>
  <si>
    <t>239250</t>
  </si>
  <si>
    <t>239208</t>
  </si>
  <si>
    <t>239252</t>
  </si>
  <si>
    <t>239255</t>
  </si>
  <si>
    <t>239210</t>
  </si>
  <si>
    <t>239241</t>
  </si>
  <si>
    <t>239232</t>
  </si>
  <si>
    <t>239233</t>
  </si>
  <si>
    <t>239216</t>
  </si>
  <si>
    <t>239254</t>
  </si>
  <si>
    <t>239217</t>
  </si>
  <si>
    <t>239229</t>
  </si>
  <si>
    <t>239236</t>
  </si>
  <si>
    <t>239237</t>
  </si>
  <si>
    <t>239238</t>
  </si>
  <si>
    <t>239239</t>
  </si>
  <si>
    <t>239240</t>
  </si>
  <si>
    <t>239242</t>
  </si>
  <si>
    <t>239243</t>
  </si>
  <si>
    <t>239218</t>
  </si>
  <si>
    <t>239219</t>
  </si>
  <si>
    <t>239214</t>
  </si>
  <si>
    <t>239212</t>
  </si>
  <si>
    <t>239220</t>
  </si>
  <si>
    <t>239221</t>
  </si>
  <si>
    <t>239222</t>
  </si>
  <si>
    <t>239206</t>
  </si>
  <si>
    <t>239223</t>
  </si>
  <si>
    <t>239213</t>
  </si>
  <si>
    <t>239248</t>
  </si>
  <si>
    <t>239224</t>
  </si>
  <si>
    <t>239226</t>
  </si>
  <si>
    <t>239227</t>
  </si>
  <si>
    <t>239228</t>
  </si>
  <si>
    <t>239211</t>
  </si>
  <si>
    <t>239249</t>
  </si>
  <si>
    <t>239209</t>
  </si>
  <si>
    <t>239230</t>
  </si>
  <si>
    <t>239215</t>
  </si>
  <si>
    <t>239225</t>
  </si>
  <si>
    <t>239253</t>
  </si>
  <si>
    <t>239231</t>
  </si>
  <si>
    <t>239251</t>
  </si>
  <si>
    <t>239245</t>
  </si>
  <si>
    <t>239246</t>
  </si>
  <si>
    <t>239247</t>
  </si>
  <si>
    <t>239234</t>
  </si>
  <si>
    <t>239244</t>
  </si>
  <si>
    <t>239235</t>
  </si>
  <si>
    <t>239207</t>
  </si>
  <si>
    <t>239256</t>
  </si>
  <si>
    <t>239257</t>
  </si>
  <si>
    <t>239258</t>
  </si>
  <si>
    <t>Tabla Campos</t>
  </si>
  <si>
    <t>Tipo de programa social desarrollado</t>
  </si>
  <si>
    <t>Ejercicio</t>
  </si>
  <si>
    <t>El programa es desarrollado por más de un área</t>
  </si>
  <si>
    <t>Sujeto y área corresponsables</t>
  </si>
  <si>
    <t>30389</t>
  </si>
  <si>
    <t>30390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</si>
  <si>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</si>
  <si>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</si>
  <si>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</si>
  <si>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</si>
  <si>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</si>
  <si>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</si>
  <si>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</si>
  <si>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</si>
  <si>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</si>
  <si>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</si>
  <si>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</si>
  <si>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</si>
  <si>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30385</t>
  </si>
  <si>
    <t>30386</t>
  </si>
  <si>
    <t>30387</t>
  </si>
  <si>
    <t>30388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</si>
  <si>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</si>
  <si>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</si>
  <si>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</si>
  <si>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</si>
  <si>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</si>
  <si>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</si>
  <si>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</si>
  <si>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</si>
  <si>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</si>
  <si>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</si>
  <si>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</si>
  <si>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</si>
  <si>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</si>
  <si>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</si>
  <si>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</si>
  <si>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</si>
  <si>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</si>
  <si>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</si>
  <si>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</si>
  <si>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</si>
  <si>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</si>
  <si>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</si>
  <si>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</si>
  <si>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</si>
  <si>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</si>
  <si>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</si>
  <si>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</si>
  <si>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</si>
  <si>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</si>
  <si>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</si>
  <si>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</si>
  <si>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</si>
  <si>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</si>
  <si>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</si>
  <si>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</si>
  <si>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</si>
  <si>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</si>
  <si>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</si>
  <si>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</si>
  <si>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</si>
  <si>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</si>
  <si>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</si>
  <si>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</si>
  <si>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</si>
  <si>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</si>
  <si>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</si>
  <si>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</si>
  <si>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Empleo Temporal</t>
  </si>
  <si>
    <t xml:space="preserve">Atacheo, Ario de Romero, La Rinconada, La Sauceda, La Ladera, Linda Vista, Atecucario, El Sauz de Magaña, Romero de Guzman. </t>
  </si>
  <si>
    <t>Contar con un Proyecto o propuesta de inversión que sea de beneficio social familiar o comunitario.</t>
  </si>
  <si>
    <t>Un Piso</t>
  </si>
  <si>
    <t>El Programa fomentará la vigencia efectiva y respeto irrestricto de los derechos de las personas con discapacidad, jóvenes y de los pueblos indígenas, contribuyendo a generar conocimiento y acciones que potencien su desarrollo integral e inclusión plena.</t>
  </si>
  <si>
    <t>Octubre - Diciembre 2016</t>
  </si>
  <si>
    <t>La SEDESOL podrá realizar una evaluación del avance de las acciones y ejercicio de los recursos en cada entidad. Los recursos que no hubieren sido ejercidos o comprometidos, o cuyas acciones no tuvieren avance de acuerdo a lo programado, serán reasignados por la URP.</t>
  </si>
  <si>
    <t>Demanda atendida por el programa</t>
  </si>
  <si>
    <t>Contribuir a mejorar las condiciones del medio familiar y comunitario</t>
  </si>
  <si>
    <t>Porcentaje</t>
  </si>
  <si>
    <t>Anual</t>
  </si>
  <si>
    <t>La información correspondiente a los indicadores de cada Dependencia deberá ser entregada al Presidente del Grupo Permanente y al CIPET de manera trimestral para dar seguimiento a la operación del Programa.</t>
  </si>
  <si>
    <t>Desarrollo Social</t>
  </si>
  <si>
    <t>Municipio de Zamora Michoacán</t>
  </si>
  <si>
    <t>Federación</t>
  </si>
  <si>
    <t>SEDESOL</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</si>
  <si>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</si>
  <si>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Mitigar el impacto económico y social de las personas de 16 años de edad o más que vean disminuidos sus ingresos o su patrimonio ocasionado por situaciones sociales y económicas adversas, emergencias o desastres.</t>
  </si>
  <si>
    <t>Programa apoyo a la vivienda para el ejercicio fiscal 2016 en la vertiente de unidad de vivienda básica</t>
  </si>
  <si>
    <t>Reglas de Operación del Programa de Apoyo a la Vivienda, para el ejercicio fiscal 2016</t>
  </si>
  <si>
    <t>La Rinconada, Atecucario, Canindo, Col. 01 De Mayo, Estancia De Amezcua, Fco. J Mujica, La Lima, La Sauceda, Las Primaveras De Zamora, Los Higareda, Luis Donaldo Colosio, Zamora, Fracc. Quinta San Miguel, Valencia 1a. Sección, Luis Donaldo Colosio, 1° De Mayo, Chaparaco, Ario De Rayón, Jacarandas, El Sacrificio, El Vergel, Guanajuatillo, Huertas Zamoranas, La Calera (Ario De Rayón), Nuevo Valencia, Riveras Del Jericó, Casas De Altos, Valle Dorado, Miguel Hidalgo Y Col. Popular Obrera.</t>
  </si>
  <si>
    <t>Unidad básica de vivienda</t>
  </si>
  <si>
    <t>Federación y Estado</t>
  </si>
  <si>
    <t>SEDATU</t>
  </si>
  <si>
    <t>Contribuir a fomentar el acceso a la vivienda mediante soluciones habitacionales bien ubicadas, dignas y de acuerdo a estándares de calidad óptimos, mediante el otorgamiento de Subsidios Federales para acciones de vivienda.</t>
  </si>
  <si>
    <t>Mejorar las condiciones habitacionales de los hogares mexicanos con ingresos por debajo de la línea de bienestar y con carencia por calidad y espacios de la vivienda, con la finalidad de reducir el rezago habitacional de los hogares mexicanos.</t>
  </si>
  <si>
    <t>Programa infraestructura 2016 vertiente ampliación y o mejoramiento de vivenda en su tipo estufa ahorradora de leña</t>
  </si>
  <si>
    <t>Aquiles Serdan, Col. 2 De Octubre, Altamira, Ario De Rayón, Atacheo, Atecucario, Canindo, Chaparaco, Colonia Licenciado Luis Donaldo, Delicias, El Espíritu, El Sabino
El Vergel, Estancia De Amezcua, Ferrocarril, Col. García Robles, Col. Generalísimo, Guamuchil, Guanajuatillo, Col. Huertas Zamoranas, Col. Jacinto López, Col. Juárez, La Labor, La Ladera, Col. La Libertad, La Lima, La Rinconada, La Sauceda, Col. Lázaro Cárdenas, Col. López Mateos, Col. Los Higareda, Col. Miguel Regalado, Ojo De Agua, Palo Alto, Primero De Mayo, Col. Ramírez, Col. Revolución, Rio Nuevo, Romero De Guzmán, Col. Santa Cecilia, Sauz De Abajo, Sauz De Magaña, Tierras Blancas, Col. Valencia, Villa Zapata Y Villafuerte.</t>
  </si>
  <si>
    <t>Una estufa</t>
  </si>
  <si>
    <t>(Número de hogares beneficiados con obras realizadas por el Programa en el año t). Donde año t=2016. (Inversión pública total en movilidad/Inversión pública total)*100</t>
  </si>
  <si>
    <t>Reglas de Operación del Programa de Infraestructura para el ejercicio fiscal 2016.</t>
  </si>
  <si>
    <t>Dirección de Desarrollo Social</t>
  </si>
  <si>
    <t>Contribuir a mejorar la disponibilidad de la infraestructura básica, complementaria y equipamiento, imagen, entorno, ampliación y mejoramiento de la vivienda, y así a las condiciones de habitabilidad de los hogares que se encuetran asentados en las Zonas de Actuación del Programa.</t>
  </si>
  <si>
    <t>Apoyar la construcción de obras de infraestructura básica, complementaria y equipamiento que beneficie a los hogares sentados en AGEB´s urbanas con alto, medio y bajo grado de rezago social, así como localidades rurales de medio, alto y muy alto rezago social. Apoyar la realización obras, acciones y servicios para la ampliación y/o mejoramiento de espacios en
la vivienda.</t>
  </si>
  <si>
    <t xml:space="preserve">No se cuenta con una nota metodologica </t>
  </si>
  <si>
    <t>No se modifico el presupuesto</t>
  </si>
  <si>
    <t>No se generaron gastos de administración</t>
  </si>
  <si>
    <t>No existe monto de déficit</t>
  </si>
  <si>
    <t xml:space="preserve">Serán las Delegaciones Estatales de la SEDATU, las que estarán encargadas de coadyuvar en el análisis y captura del PTA, así como del seguimiento, verificación y ejecución del Programa de acuerdo a las Reglas y Manual de Operación. Su domicilio se puede consultar en: www.gob.mx/sedatu o www.gob.mx/fonhapo, según corresponda. </t>
  </si>
  <si>
    <t>No se tiene articulación con otros programas</t>
  </si>
  <si>
    <t>no</t>
  </si>
  <si>
    <t>No hay evaluaciones</t>
  </si>
  <si>
    <t>Forma de organización social y participación comunitaria constituida por un grupo de beneficiarios de las obras realizadas por el Programa en las Zonas de actuación y que forman parte de la contraloría social, a fin de dar seguimiento, supervisión y verificación de la aplicación de los recursos.</t>
  </si>
  <si>
    <t>Se promoverá la participación de las/los beneficiarias (os) del Programa a través de la integración y operación de Comités de Contraloría Social, para el seguimiento, supervisión y vigilancia del cumplimiento de las metas y acciones comprometidas en el Programa, así como la correcta aplicación de los recursos públicos que sean asignados al mismo.</t>
  </si>
  <si>
    <t>Reglas de Operación del Programa Apoyo a la Vivienda, para el ejercicio fiscal 2016</t>
  </si>
  <si>
    <t>La información correspondiente a estos indicadores será reportada trimestralmente por el FONHAPO a la Comisión Intersecretarial para la Instrumentación de la Cruzada contra el Hambre, para la integración de los informes correspondientes.</t>
  </si>
  <si>
    <t>Hogares beneficiados con obras realizadas por el Programa en el año.</t>
  </si>
  <si>
    <t>Funciona como programa administrativo/operativo y, por ende, no entrega servicios o subsidios directamente a ninguna persona, grupo de personas o región que presente un problema social susceptible de ser atendido.</t>
  </si>
  <si>
    <t>Hogares beneficiados con acciones de vivienda</t>
  </si>
  <si>
    <t>Hogares beneficiados con Ampliación y Mejoramiento de Vivienda</t>
  </si>
  <si>
    <r>
      <t>Muestra el grado de</t>
    </r>
    <r>
      <rPr>
        <sz val="10"/>
        <rFont val="Arial"/>
        <family val="2"/>
      </rPr>
      <t xml:space="preserve"> satisfacción con condiciones sociales en zonas de actuación.</t>
    </r>
  </si>
  <si>
    <t>Ciudadana o Ciudadano mexicano Jefa o jefe de familia que a través del llenado del CUIS presente solicitud para un subsidio de vivienda. Proporcionar la información socioeconómica bajo protesta de decir verdad, que les sea requerida por las autoridades, Entregar la documentación que le sea requerida. Permitir la visita de la Instancia Ejecutora y/o Auxiliar a su domicilio con la finalidad de validar la Información proporcionada en la solicitud (CUIS) y verificar las condiciones del terreno donde podrá realizar la acción de vivienda en el caso de que sea en terreno de la/el solicitante. Firmar carta de aceptación de su aportación. En el caso de autoconstrucción, concluir la acción de vivienda de acuerdo al expediente técnico autorizado y a los términos acordados en el Contrato Privado de Ejecución, así como firmar el Acta de Entrega Recepción de vivienda con la Instancia Ejecutora.</t>
  </si>
  <si>
    <t>Solicitud del apoyo por escrito firmada por el solicitante; Clave Única de Registro de Población (CURP); Copia de identificación oficial con fotografía actualizada y su original para su cotejo; y, Copia de comprobante de domicilio y original para su cotejo.</t>
  </si>
  <si>
    <t>Cuando las y los beneficiarios no cumplan con alguna de las obligaciones estipuladas en las reglas de operación, Cuando las dependencias o algún Órgano de Fiscalización detecte desviaciones o incumplimiento en el ejercicio de los recursos y de las presentes Reglas de Operación, por parte de las instancias ejecutoras, dichas Dependencias suspenderán los apoyos a la Instancia Ejecutora y deberán solicitar su reintegro en apego a la normatividad aplicable. Cuando las dependencias detecten incumplimiento en lo establecido en los acuerdos para la realización de obras financiadas con recursos del programa, podrán suspender la ministración de recursos en proyectos autorizados a la instancia ejecutora que corresponda respetando el derecho de audiencia de las y los afectados y aplicando, en lo conducente, los términos y disposiciones de la Ley Federal de Procedimiento Administrativo.</t>
  </si>
  <si>
    <t>DOF  Reglas de operación del Programa de Empleo Temporal (PET), para el ejercicio fiscal 2016.</t>
  </si>
  <si>
    <t>Reglas de operación del programa de infraestructura, para el ejercicio fiscal 2016</t>
  </si>
  <si>
    <t>En la cual se establezcan las metas de corto, mediano y largo plazos, dependiendo de la prioridad que se quiera establecer conforme a la detección de necesidades mejoramiento de espacios en la vivienda.</t>
  </si>
  <si>
    <t>El monto total de recursos aprobados en el PEF destinados al otorgamiento de subsidios, será distribuido de acuerdo a los porcentajes asignados, la Instancia Normativa asignará un porcentaje para llevar a cabo la distribución estatal de recursos.</t>
  </si>
  <si>
    <t>En la cual se establezcan las metas de corto, mediano y largo plazos, dependiendo de la prioridad que se quiera establecer conforme a la detección de necesidades de infraestructura básica. Complementaria y equipamiento en las zonas de actuación; de espacios públicos en deterioro, abandono o inseguridad; de áreas de uso común deterioradas en unidades y desarrollos habitacionales, así como obras de ampliación y mejoramiento de espacios en la vivienda.</t>
  </si>
  <si>
    <t xml:space="preserve">Cualquier persona sin distinción alguna, podrá obtener el subsidio federal siempre que: Acredite la carencia de calidad y espacios de la vivienda o la de servicios básicos de la vivienda a través del levantamiento del CUIS correspondiente. </t>
  </si>
  <si>
    <t>Solicitud de apoyo para el desarrollo de un proyecto o propuesta de inversión a la Delegación que corresponda, mediante escrito libre, señalando el tipo de apoyo solicitado, la importancia de la obra y/o acciones a realizar, la atención de la necesidad o indicadores de la carencia a abatir y el beneficio a la comunidad</t>
  </si>
  <si>
    <t>Tienen derecho a solicitar información relacionada con el presente Programa y sus Reglas de Operación, así como a presentar quejas o denuncias en contra de servidores públicos de la SEDESOL, por el incumplimiento en la ejecución, operación o entrega de apoyos, ante las instancias correspondientes</t>
  </si>
  <si>
    <t>Ante los Comités de Contraloría Social constituidos en cada una de las localidades donde se desarrollan las acciones de vivienda y también con los Órganos Internos de Control en la Secretaría de Desarrollo Agrario, Territorial y Urbano y en el FONHAPO, personalmente, por correo, o vía electrónica a través de los sitios de Internet.</t>
  </si>
  <si>
    <t>Podrán realizarse por escrito y/o vía telefónica, las cuales se captarán a través de: El Órgano Interno de Control en la Secretaría, en el domicilio ubicado en Avenida Paseo de la Reforma número 99, piso 14, Colonia Tabacalera, Delegación Cuauhtémoc, Código Postal 06030 en la Ciudad de México. La Secretaría de la Función Pública, en el domicilio ubicado en Avenida Insurgentes Sur número 1735, Colonia Guadalupe Inn, Código Postal 01020, Delegación Álvaro Obregón, en la Ciudad de México, o vía telefónica al número 01552000-3000 y a la página electrónica http://www.gob.mx/sfp. La Delegación de la SEDATU, de conformidad con el directorio ubicado en la página electrónica http://www.gob.mx/sedatu.</t>
  </si>
  <si>
    <t>Mediante solicitud escrita de autoridad competente en materia de derechos humanos, se favorecerá el acceso al Programa a las personas en situación de víctimas o por violación a sus derechos fundamentales.</t>
  </si>
  <si>
    <t xml:space="preserve">Declarar con falsedad en la solicitud, la cual se tendrá como no presentada, no pudiendo volver a ser sujeto de algún apoyo del Programa. No utilizar el apoyo para los fines que fueron autorizados, no pudiendo volver a ser sujeto de algún apoyo del Programa. No habitar la UBV en un periodo máximo de un mes a partir de la fecha de entrega formal de la vivienda y ésta haya sido edificado en terreno propiedad de la Instancia Ejecutora. No cumplir con las obligaciones señaladas en las presentes Reglas y no pudiendo volver a ser sujetos de algún apoyo por parte de este Programa. </t>
  </si>
  <si>
    <t xml:space="preserve">En caso de que los compromisos establecidos por la Instancia Ejecutora no se cumplan, la URP a través del Área Responsable de la Vertiente podrá realizar la redistribución de las asignaciones originales a otros proyectos. </t>
  </si>
  <si>
    <t>Las evaluaciones se complementarán con un monitoreo periódico de los recursos ejercidos, acciones ejecutadas y metas alcanzadas, y orientado a consolidar un presupuesto basado en resultados</t>
  </si>
  <si>
    <t>Mediante evaluaciones externas, o del propio FONHAPO, ello con independencia de las revisiones practicadas por la SFP, el Órgano Interno de Control del FONHAPO y/o las Contralorías Estatales cuando corresponda</t>
  </si>
  <si>
    <t>El Programa reportará trimestralmente, semestral o anual según corresponda, en el Portal Aplicativo de la Secretaría de Hacienda y Crédito Público (PASH) los avances respecto a las metas establecidas en la Matriz de Indicadores para Resultados del Programa</t>
  </si>
  <si>
    <t>Las evaluaciones externas que se realicen al Programa serán supervisadas por la Unidad de Políticas, Planeación y Enlace Institucional (UPPEI) en conjunto con la Unidad Responsable del Programa, conforme a lo señalado en los Lineamientos generales para la evaluación de los Programas Federales de la Administración Pública Federal.</t>
  </si>
  <si>
    <t>Las evaluaciones externas que se realicen al Programa serán supervisadas por la Unidad de Políticas, Planeación y Enlace Institucional (UPPEI) en conjunto con la Unidad Responsable del Programa, conforme a lo señalado en los Lineamientos generales para la evaluación de los Programas Federales de la Administración Pública Federal</t>
  </si>
  <si>
    <t>Las distintas áreas de la SEDESOL presentan limitaciones para ejecutar sus funciones y procesos sustantivos en favor del cumplimiento de los objetivos de la Política de Desarrollo Social que con lleva a un limitado cumplimiento efectivo de los derechos sociales que potencien las capacidades de las personas en situación de pobreza.</t>
  </si>
  <si>
    <t xml:space="preserve">Elaborar una metodología para identificar y cuantificar a la población potencial y objetivo, la cual debe contener las fuentes utilizadas y el periodo de actualización. Elaborar el Diagnóstico del Programa conforme al documento de elementos mínimos que deben contener los diagnósticos, emitido por el CONEVAL. Realizar una revisión de la MIR del Programa de tal forma que ésta se apegue a la metodología de marco lógico. Elaborar una estrategia de focalización a fin de tener mejores resultados. </t>
  </si>
  <si>
    <t>Elaborar una metodología para identificar y cuantificar a la población potencial y objetivo, la cual debe contener las fuentes utilizadas y el periodo de actualización. Elaborar el Diagnóstico del Programa conforme al documento de elementos mínimos que deben contener los diagnósticos, emitido por el CONEVAL.</t>
  </si>
  <si>
    <t>(Número de personas beneficiadas en PET Normal/ Total de personas su ocupadas y desocupadas por debajo de la línea de bienestar mínimo) * 100</t>
  </si>
  <si>
    <t>(Número de personas beneficiadas en PET Normal/ Total de personas su ocupadas y desocupadas por debajo de la línea de bienestar mínimo) * 101</t>
  </si>
  <si>
    <t>De acuerdo a las fuentes estadísticas oficiales, se podría concentrar el mayor porcentaje de Población Potencial del Programa, por lo que se dará atención preferencial a las solicitudes presentadas por las Instancias Ejecutoras de estas Entidades Federativas.</t>
  </si>
  <si>
    <t>Adicionalmente a las evaluaciones establecidas en el PAE se podrán llevar a cabo las evaluaciones complementarias que resulten apropiadas conforme a las necesidades del Programa y los recursos disponibles</t>
  </si>
  <si>
    <t>La URP remitirá a la DGPP, el Informe Trimestral sobre el presupuesto ejercido entregado a la Instancia Ejecutora a nivel de capítulo y concepto de gasto, así como informes sobre el cumplimiento de las metas y objetivos con base en indicadores de desempeño previstos en las Reglas de Operación</t>
  </si>
  <si>
    <t>Los beneficiarios del mismo deben participar en proyectos de beneficio familiar o comunitario como corresponsabilidad obligatoria para recibir los apoyos que se les otorgan</t>
  </si>
  <si>
    <t>http://sistemas.zamora.gob.mx/transparencia/docs/a35fxv/Nota-modificaciones.pdf</t>
  </si>
  <si>
    <t>http://sistemas.zamora.gob.mx/transparencia/docs/a35fxv/poa-2016-(1).pdf</t>
  </si>
  <si>
    <t>http://sistemas.zamora.gob.mx/transparencia/docs/a35fxv/IF_P002_UAM_vf.pdf</t>
  </si>
  <si>
    <t>http://sistemas.zamora.gob.mx/transparencia/docs/a35fxv/No-articulación.pdf</t>
  </si>
  <si>
    <t>http://sistemas.zamora.gob.mx/transparencia/docs/a35fxv/no-periodos-ejecucion.pdf</t>
  </si>
  <si>
    <t>http://sistemas.zamora.gob.mx/transparencia/docs/a35fxv/evaluacion-no.pdf</t>
  </si>
  <si>
    <t>http://sistemas.zamora.gob.mx/transparencia/docs/a35fxv/Formato-XVb---EMPLEO-TEMPORAL.pdf</t>
  </si>
  <si>
    <t>http://sistemas.zamora.gob.mx/transparencia/docs/a35fxv/no-modi.pdf</t>
  </si>
  <si>
    <t>http://sistemas.zamora.gob.mx/transparencia/docs/a35fxv/Posicion_Institucional__S274_FMyE-APOYO-A-VIVIENDA.pdf</t>
  </si>
  <si>
    <t>http://sistemas.zamora.gob.mx/transparencia/docs/a35fxv/Formato-XVb-apoyo-a-vivienda.pdf</t>
  </si>
  <si>
    <t>http://sistemas.zamora.gob.mx/transparencia/docs/a35fxv/VF_Ficha_Monitoreo_y_Evaluacion_2015-2016_S273.pdf</t>
  </si>
  <si>
    <t>http://sistemas.zamora.gob.mx/transparencia/docs/a35fxv/Formato-XVb-Estufas.pdf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</si>
</sst>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1"/>
      <color theme="1"/>
      <name val="Calibri"/>
      <family val="2"/>
      <scheme val="minor"/>
    </font>
    <font>
      <b/>
      <sz val="11"/>
      <color indexed="9"/>
      <name val="Arial"/>
      <family val="2"/>
    </font>
    <font>
      <b/>
      <sz val="11"/>
      <color indexed="9"/>
      <name val="Arial"/>
      <family val="2"/>
    </font>
    <font>
      <sz val="10"/>
      <name val="Arial"/>
      <family val="2"/>
    </font>
    <font>
      <sz val="11"/>
      <name val="Calibri"/>
      <family val="2"/>
    </font>
    <font>
      <u/>
      <sz val="10"/>
      <color theme="10"/>
      <name val="Arial"/>
      <family val="2"/>
    </font>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1" fillId="0" borderId="0"/>
    <xf numFmtId="0" fontId="6" fillId="0" borderId="0" applyNumberFormat="0" applyFill="0" applyBorder="0" applyAlignment="0" applyProtection="0"/>
  </cellStyleXfs>
  <cellXfs count="22">
    <xf numFmtId="0" fontId="0" fillId="0" borderId="0" xfId="0" applyProtection="1"/>
    <xf numFmtId="0" fontId="2" fillId="2" borderId="1" xfId="0" applyFont="1" applyFill="1" applyBorder="1"/>
    <xf numFmtId="0" fontId="3" fillId="2" borderId="1" xfId="0" applyFont="1" applyFill="1" applyBorder="1"/>
    <xf numFmtId="0" fontId="0" fillId="0" borderId="0" xfId="0" applyAlignment="1" applyProtection="1"/>
    <xf numFmtId="0" fontId="5" fillId="0" borderId="0" xfId="0" applyFont="1" applyAlignment="1" applyProtection="1">
      <alignment vertical="center"/>
    </xf>
    <xf numFmtId="0" fontId="7" fillId="0" borderId="0" xfId="0" applyFont="1" applyAlignment="1" applyProtection="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Alignment="1" applyProtection="1">
      <alignment horizontal="center" vertical="center" wrapText="1"/>
    </xf>
    <xf numFmtId="14" fontId="10" fillId="0" borderId="0" xfId="0" applyNumberFormat="1" applyFont="1" applyAlignment="1" applyProtection="1">
      <alignment horizontal="center" vertical="center" wrapText="1"/>
    </xf>
    <xf numFmtId="0" fontId="11" fillId="0" borderId="0" xfId="2" applyFont="1" applyAlignment="1" applyProtection="1">
      <alignment horizontal="center" vertical="center" wrapText="1"/>
    </xf>
    <xf numFmtId="0" fontId="11" fillId="0" borderId="0" xfId="2" applyFont="1" applyAlignment="1">
      <alignment horizontal="center" vertical="center" wrapText="1"/>
    </xf>
    <xf numFmtId="0" fontId="11" fillId="0" borderId="0" xfId="2" applyFont="1" applyFill="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0" fillId="0" borderId="0" xfId="1" applyFont="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transparencia/docs/a35fxv/Formato-XVb---EMPLEO-TEMPORAL.pdf" TargetMode="External"/><Relationship Id="rId13" Type="http://schemas.openxmlformats.org/officeDocument/2006/relationships/hyperlink" Target="http://sistemas.zamora.gob.mx/transparencia/docs/a35fxv/poa-2016-(1).pdf" TargetMode="External"/><Relationship Id="rId18" Type="http://schemas.openxmlformats.org/officeDocument/2006/relationships/hyperlink" Target="http://sistemas.zamora.gob.mx/transparencia/docs/a35fxv/VF_Ficha_Monitoreo_y_Evaluacion_2015-2016_S273.pdf" TargetMode="External"/><Relationship Id="rId26" Type="http://schemas.openxmlformats.org/officeDocument/2006/relationships/hyperlink" Target="http://sistemas.zamora.gob.mx/transparencia/docs/a35fxv/evaluacion-no.pdf" TargetMode="External"/><Relationship Id="rId3" Type="http://schemas.openxmlformats.org/officeDocument/2006/relationships/hyperlink" Target="http://sistemas.zamora.gob.mx/transparencia/docs/a35fxv/IF_P002_UAM_vf.pdf" TargetMode="External"/><Relationship Id="rId21" Type="http://schemas.openxmlformats.org/officeDocument/2006/relationships/hyperlink" Target="http://sistemas.zamora.gob.mx/transparencia/docs/a35fxv/No-articulaci&#243;n.pdf" TargetMode="External"/><Relationship Id="rId7" Type="http://schemas.openxmlformats.org/officeDocument/2006/relationships/hyperlink" Target="http://sistemas.zamora.gob.mx/transparencia/docs/a35fxv/evaluacion-no.pdf" TargetMode="External"/><Relationship Id="rId12" Type="http://schemas.openxmlformats.org/officeDocument/2006/relationships/hyperlink" Target="http://sistemas.zamora.gob.mx/transparencia/docs/a35fxv/Nota-modificaciones.pdf" TargetMode="External"/><Relationship Id="rId17" Type="http://schemas.openxmlformats.org/officeDocument/2006/relationships/hyperlink" Target="http://sistemas.zamora.gob.mx/transparencia/docs/a35fxv/IF_P002_UAM_vf.pdf" TargetMode="External"/><Relationship Id="rId25" Type="http://schemas.openxmlformats.org/officeDocument/2006/relationships/hyperlink" Target="http://sistemas.zamora.gob.mx/transparencia/docs/a35fxv/evaluacion-no.pdf" TargetMode="External"/><Relationship Id="rId2" Type="http://schemas.openxmlformats.org/officeDocument/2006/relationships/hyperlink" Target="http://sistemas.zamora.gob.mx/transparencia/docs/a35fxv/no-modi.pdf" TargetMode="External"/><Relationship Id="rId16" Type="http://schemas.openxmlformats.org/officeDocument/2006/relationships/hyperlink" Target="http://sistemas.zamora.gob.mx/transparencia/docs/a35fxv/poa-2016-(1).pdf" TargetMode="External"/><Relationship Id="rId20" Type="http://schemas.openxmlformats.org/officeDocument/2006/relationships/hyperlink" Target="http://sistemas.zamora.gob.mx/transparencia/docs/a35fxv/No-articulaci&#243;n.pdf" TargetMode="External"/><Relationship Id="rId29" Type="http://schemas.openxmlformats.org/officeDocument/2006/relationships/printerSettings" Target="../printerSettings/printerSettings1.bin"/><Relationship Id="rId1" Type="http://schemas.openxmlformats.org/officeDocument/2006/relationships/hyperlink" Target="http://sistemas.zamora.gob.mx/transparencia/docs/a35fxv/Nota-modificaciones.pdf" TargetMode="External"/><Relationship Id="rId6" Type="http://schemas.openxmlformats.org/officeDocument/2006/relationships/hyperlink" Target="http://sistemas.zamora.gob.mx/transparencia/docs/a35fxv/no-periodos-ejecucion.pdf" TargetMode="External"/><Relationship Id="rId11" Type="http://schemas.openxmlformats.org/officeDocument/2006/relationships/hyperlink" Target="http://sistemas.zamora.gob.mx/transparencia/docs/a35fxv/Nota-modificaciones.pdf" TargetMode="External"/><Relationship Id="rId24" Type="http://schemas.openxmlformats.org/officeDocument/2006/relationships/hyperlink" Target="http://sistemas.zamora.gob.mx/transparencia/docs/a35fxv/no-periodos-ejecucion.pdf" TargetMode="External"/><Relationship Id="rId5" Type="http://schemas.openxmlformats.org/officeDocument/2006/relationships/hyperlink" Target="http://sistemas.zamora.gob.mx/transparencia/docs/a35fxv/No-articulaci&#243;n.pdf" TargetMode="External"/><Relationship Id="rId15" Type="http://schemas.openxmlformats.org/officeDocument/2006/relationships/hyperlink" Target="http://sistemas.zamora.gob.mx/transparencia/docs/a35fxv/poa-2016-(1).pdf" TargetMode="External"/><Relationship Id="rId23" Type="http://schemas.openxmlformats.org/officeDocument/2006/relationships/hyperlink" Target="http://sistemas.zamora.gob.mx/transparencia/docs/a35fxv/no-periodos-ejecucion.pdf" TargetMode="External"/><Relationship Id="rId28" Type="http://schemas.openxmlformats.org/officeDocument/2006/relationships/hyperlink" Target="http://sistemas.zamora.gob.mx/transparencia/docs/a35fxv/Formato-XVb---EMPLEO-TEMPORAL.pdf" TargetMode="External"/><Relationship Id="rId10" Type="http://schemas.openxmlformats.org/officeDocument/2006/relationships/hyperlink" Target="http://sistemas.zamora.gob.mx/transparencia/docs/a35fxv/Formato-XVb-Estufas.pdf" TargetMode="External"/><Relationship Id="rId19" Type="http://schemas.openxmlformats.org/officeDocument/2006/relationships/hyperlink" Target="http://sistemas.zamora.gob.mx/transparencia/docs/a35fxv/No-articulaci&#243;n.pdf" TargetMode="External"/><Relationship Id="rId4" Type="http://schemas.openxmlformats.org/officeDocument/2006/relationships/hyperlink" Target="http://sistemas.zamora.gob.mx/transparencia/docs/a35fxv/Posicion_Institucional__S274_FMyE-APOYO-A-VIVIENDA.pdf" TargetMode="External"/><Relationship Id="rId9" Type="http://schemas.openxmlformats.org/officeDocument/2006/relationships/hyperlink" Target="http://sistemas.zamora.gob.mx/transparencia/docs/a35fxv/Formato-XVb-apoyo-a-vivienda.pdf" TargetMode="External"/><Relationship Id="rId14" Type="http://schemas.openxmlformats.org/officeDocument/2006/relationships/hyperlink" Target="http://sistemas.zamora.gob.mx/transparencia/docs/a35fxv/poa-2016-(1).pdf" TargetMode="External"/><Relationship Id="rId22" Type="http://schemas.openxmlformats.org/officeDocument/2006/relationships/hyperlink" Target="http://sistemas.zamora.gob.mx/transparencia/docs/a35fxv/no-periodos-ejecucion.pdf" TargetMode="External"/><Relationship Id="rId27" Type="http://schemas.openxmlformats.org/officeDocument/2006/relationships/hyperlink" Target="http://sistemas.zamora.gob.mx/transparencia/docs/a35fxv/evaluacion-no.pdf"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8"/>
  <sheetViews>
    <sheetView tabSelected="1" topLeftCell="A3" zoomScale="80" zoomScaleNormal="80" workbookViewId="0">
      <selection activeCell="AY7" sqref="AY7"/>
    </sheetView>
  </sheetViews>
  <sheetFormatPr baseColWidth="10" defaultColWidth="9.140625" defaultRowHeight="12.75" x14ac:dyDescent="0.2"/>
  <cols>
    <col min="1" max="1" width="28.7109375" style="5" customWidth="1"/>
    <col min="2" max="2" width="15.28515625" style="5" customWidth="1"/>
    <col min="3" max="3" width="33.140625" style="5" customWidth="1"/>
    <col min="4" max="4" width="51.5703125" style="5" hidden="1" customWidth="1"/>
    <col min="5" max="5" width="24.140625" style="5" customWidth="1"/>
    <col min="6" max="6" width="21.85546875" style="5" customWidth="1"/>
    <col min="7" max="7" width="15" style="5" customWidth="1"/>
    <col min="8" max="8" width="13.42578125" style="5" customWidth="1"/>
    <col min="9" max="9" width="13.5703125" style="5" customWidth="1"/>
    <col min="10" max="10" width="12.5703125" style="5" customWidth="1"/>
    <col min="11" max="11" width="28.7109375" style="5" customWidth="1"/>
    <col min="12" max="12" width="51.5703125" style="5" hidden="1" customWidth="1"/>
    <col min="13" max="13" width="35.42578125" style="5" customWidth="1"/>
    <col min="14" max="14" width="33.140625" style="5" customWidth="1"/>
    <col min="15" max="15" width="14.28515625" style="5" customWidth="1"/>
    <col min="16" max="16" width="10.85546875" style="5" customWidth="1"/>
    <col min="17" max="17" width="26.7109375" style="5" customWidth="1"/>
    <col min="18" max="18" width="23.7109375" style="5" customWidth="1"/>
    <col min="19" max="19" width="16" style="5" customWidth="1"/>
    <col min="20" max="20" width="18.28515625" style="5" customWidth="1"/>
    <col min="21" max="21" width="13" style="5" customWidth="1"/>
    <col min="22" max="22" width="14.28515625" style="5" customWidth="1"/>
    <col min="23" max="23" width="17.5703125" style="5" customWidth="1"/>
    <col min="24" max="24" width="27.42578125" style="5" customWidth="1"/>
    <col min="25" max="25" width="24" style="5" customWidth="1"/>
    <col min="26" max="26" width="16.85546875" style="5" customWidth="1"/>
    <col min="27" max="27" width="32.140625" style="5" customWidth="1"/>
    <col min="28" max="28" width="20.7109375" style="5" customWidth="1"/>
    <col min="29" max="29" width="20" style="5" customWidth="1"/>
    <col min="30" max="30" width="26.42578125" style="5" customWidth="1"/>
    <col min="31" max="31" width="19" style="5" customWidth="1"/>
    <col min="32" max="32" width="49.5703125" style="5" customWidth="1"/>
    <col min="33" max="33" width="16.85546875" style="5" customWidth="1"/>
    <col min="34" max="34" width="17.7109375" style="5" customWidth="1"/>
    <col min="35" max="35" width="19.140625" style="5" customWidth="1"/>
    <col min="36" max="36" width="26" style="5" customWidth="1"/>
    <col min="37" max="37" width="32.85546875" style="5" customWidth="1"/>
    <col min="38" max="38" width="19.140625" style="5" customWidth="1"/>
    <col min="39" max="39" width="18" style="5" customWidth="1"/>
    <col min="40" max="40" width="22.28515625" style="5" customWidth="1"/>
    <col min="41" max="41" width="20.85546875" style="5" customWidth="1"/>
    <col min="42" max="42" width="13.85546875" style="5" customWidth="1"/>
    <col min="43" max="43" width="20.85546875" style="5" customWidth="1"/>
    <col min="44" max="44" width="18.140625" style="5" customWidth="1"/>
    <col min="45" max="45" width="30.140625" style="5" customWidth="1"/>
    <col min="46" max="46" width="23.7109375" style="5" customWidth="1"/>
    <col min="47" max="47" width="19.85546875" style="5" customWidth="1"/>
    <col min="48" max="48" width="22.28515625" style="5" customWidth="1"/>
    <col min="49" max="49" width="18.140625" style="5" customWidth="1"/>
    <col min="50" max="50" width="25" style="5" customWidth="1"/>
    <col min="51" max="51" width="26.42578125" style="5" customWidth="1"/>
    <col min="52" max="52" width="24" style="5" customWidth="1"/>
    <col min="53" max="53" width="20.28515625" style="5" customWidth="1"/>
    <col min="54" max="54" width="26.85546875" style="5" customWidth="1"/>
    <col min="55" max="55" width="14" style="5" customWidth="1"/>
    <col min="56" max="56" width="21.7109375" style="5" customWidth="1"/>
    <col min="57" max="57" width="7.7109375" style="5" bestFit="1" customWidth="1"/>
    <col min="58" max="58" width="15.28515625" style="5" customWidth="1"/>
    <col min="59" max="59" width="7.7109375" style="5" bestFit="1" customWidth="1"/>
    <col min="60" max="16384" width="9.140625" style="5"/>
  </cols>
  <sheetData>
    <row r="1" spans="1:59" ht="12.75" hidden="1" customHeight="1" x14ac:dyDescent="0.2">
      <c r="A1" s="5" t="s">
        <v>12</v>
      </c>
    </row>
    <row r="2" spans="1:59" ht="63" customHeight="1" x14ac:dyDescent="0.2">
      <c r="A2" s="6" t="s">
        <v>13</v>
      </c>
      <c r="B2" s="6" t="s">
        <v>14</v>
      </c>
      <c r="C2" s="6" t="s">
        <v>15</v>
      </c>
    </row>
    <row r="3" spans="1:59" ht="69.75" customHeight="1" x14ac:dyDescent="0.2">
      <c r="A3" s="7" t="s">
        <v>16</v>
      </c>
      <c r="B3" s="7" t="s">
        <v>17</v>
      </c>
      <c r="C3" s="7" t="s">
        <v>16</v>
      </c>
    </row>
    <row r="4" spans="1:59" hidden="1" x14ac:dyDescent="0.2">
      <c r="A4" s="5" t="s">
        <v>18</v>
      </c>
      <c r="B4" s="5" t="s">
        <v>19</v>
      </c>
      <c r="C4" s="5" t="s">
        <v>18</v>
      </c>
      <c r="D4" s="5" t="s">
        <v>20</v>
      </c>
      <c r="G4" s="5" t="s">
        <v>21</v>
      </c>
      <c r="H4" s="5" t="s">
        <v>22</v>
      </c>
      <c r="I4" s="5" t="s">
        <v>23</v>
      </c>
      <c r="J4" s="5" t="s">
        <v>23</v>
      </c>
      <c r="K4" s="5" t="s">
        <v>21</v>
      </c>
      <c r="L4" s="5" t="s">
        <v>20</v>
      </c>
      <c r="Q4" s="5" t="s">
        <v>21</v>
      </c>
      <c r="R4" s="5" t="s">
        <v>21</v>
      </c>
      <c r="S4" s="5" t="s">
        <v>24</v>
      </c>
      <c r="T4" s="5" t="s">
        <v>24</v>
      </c>
      <c r="U4" s="5" t="s">
        <v>24</v>
      </c>
      <c r="V4" s="5" t="s">
        <v>24</v>
      </c>
      <c r="W4" s="5" t="s">
        <v>24</v>
      </c>
      <c r="X4" s="5" t="s">
        <v>22</v>
      </c>
      <c r="Y4" s="5" t="s">
        <v>22</v>
      </c>
      <c r="Z4" s="5" t="s">
        <v>21</v>
      </c>
      <c r="AA4" s="5" t="s">
        <v>21</v>
      </c>
      <c r="AB4" s="5" t="s">
        <v>21</v>
      </c>
      <c r="AC4" s="5" t="s">
        <v>21</v>
      </c>
      <c r="AD4" s="5" t="s">
        <v>21</v>
      </c>
      <c r="AE4" s="5" t="s">
        <v>21</v>
      </c>
      <c r="AF4" s="5" t="s">
        <v>21</v>
      </c>
      <c r="AG4" s="5" t="s">
        <v>19</v>
      </c>
      <c r="AH4" s="5" t="s">
        <v>21</v>
      </c>
      <c r="AI4" s="5" t="s">
        <v>21</v>
      </c>
      <c r="AJ4" s="5" t="s">
        <v>22</v>
      </c>
      <c r="AK4" s="5" t="s">
        <v>21</v>
      </c>
      <c r="AL4" s="5" t="s">
        <v>21</v>
      </c>
      <c r="AM4" s="5" t="s">
        <v>21</v>
      </c>
      <c r="AN4" s="5" t="s">
        <v>21</v>
      </c>
      <c r="AO4" s="5" t="s">
        <v>21</v>
      </c>
      <c r="AP4" s="5" t="s">
        <v>18</v>
      </c>
      <c r="AQ4" s="5" t="s">
        <v>19</v>
      </c>
      <c r="AR4" s="5" t="s">
        <v>21</v>
      </c>
      <c r="AS4" s="5" t="s">
        <v>21</v>
      </c>
      <c r="AT4" s="5" t="s">
        <v>21</v>
      </c>
      <c r="AU4" s="5" t="s">
        <v>18</v>
      </c>
      <c r="AV4" s="5" t="s">
        <v>21</v>
      </c>
      <c r="AW4" s="5" t="s">
        <v>18</v>
      </c>
      <c r="AX4" s="5" t="s">
        <v>22</v>
      </c>
      <c r="AY4" s="5" t="s">
        <v>22</v>
      </c>
      <c r="AZ4" s="5" t="s">
        <v>22</v>
      </c>
      <c r="BA4" s="5" t="s">
        <v>23</v>
      </c>
      <c r="BB4" s="5" t="s">
        <v>22</v>
      </c>
      <c r="BC4" s="5" t="s">
        <v>23</v>
      </c>
      <c r="BD4" s="5" t="s">
        <v>19</v>
      </c>
      <c r="BE4" s="5" t="s">
        <v>25</v>
      </c>
      <c r="BF4" s="5" t="s">
        <v>26</v>
      </c>
      <c r="BG4" s="5" t="s">
        <v>27</v>
      </c>
    </row>
    <row r="5" spans="1:59" hidden="1" x14ac:dyDescent="0.2">
      <c r="A5" s="5" t="s">
        <v>28</v>
      </c>
      <c r="B5" s="5" t="s">
        <v>29</v>
      </c>
      <c r="C5" s="5" t="s">
        <v>30</v>
      </c>
      <c r="D5" s="5" t="s">
        <v>31</v>
      </c>
      <c r="G5" s="5" t="s">
        <v>32</v>
      </c>
      <c r="H5" s="5" t="s">
        <v>33</v>
      </c>
      <c r="I5" s="5" t="s">
        <v>34</v>
      </c>
      <c r="J5" s="5" t="s">
        <v>35</v>
      </c>
      <c r="K5" s="5" t="s">
        <v>36</v>
      </c>
      <c r="L5" s="5" t="s">
        <v>37</v>
      </c>
      <c r="Q5" s="5" t="s">
        <v>38</v>
      </c>
      <c r="R5" s="5" t="s">
        <v>39</v>
      </c>
      <c r="S5" s="5" t="s">
        <v>40</v>
      </c>
      <c r="T5" s="5" t="s">
        <v>41</v>
      </c>
      <c r="U5" s="5" t="s">
        <v>42</v>
      </c>
      <c r="V5" s="5" t="s">
        <v>43</v>
      </c>
      <c r="W5" s="5" t="s">
        <v>44</v>
      </c>
      <c r="X5" s="5" t="s">
        <v>45</v>
      </c>
      <c r="Y5" s="5" t="s">
        <v>46</v>
      </c>
      <c r="Z5" s="5" t="s">
        <v>47</v>
      </c>
      <c r="AA5" s="5" t="s">
        <v>48</v>
      </c>
      <c r="AB5" s="5" t="s">
        <v>49</v>
      </c>
      <c r="AC5" s="5" t="s">
        <v>50</v>
      </c>
      <c r="AD5" s="5" t="s">
        <v>51</v>
      </c>
      <c r="AE5" s="5" t="s">
        <v>52</v>
      </c>
      <c r="AF5" s="5" t="s">
        <v>53</v>
      </c>
      <c r="AG5" s="5" t="s">
        <v>54</v>
      </c>
      <c r="AH5" s="5" t="s">
        <v>55</v>
      </c>
      <c r="AI5" s="5" t="s">
        <v>56</v>
      </c>
      <c r="AJ5" s="5" t="s">
        <v>57</v>
      </c>
      <c r="AK5" s="5" t="s">
        <v>58</v>
      </c>
      <c r="AL5" s="5" t="s">
        <v>59</v>
      </c>
      <c r="AM5" s="5" t="s">
        <v>60</v>
      </c>
      <c r="AN5" s="5" t="s">
        <v>61</v>
      </c>
      <c r="AO5" s="5" t="s">
        <v>62</v>
      </c>
      <c r="AP5" s="5" t="s">
        <v>63</v>
      </c>
      <c r="AQ5" s="5" t="s">
        <v>64</v>
      </c>
      <c r="AR5" s="5" t="s">
        <v>65</v>
      </c>
      <c r="AS5" s="5" t="s">
        <v>66</v>
      </c>
      <c r="AT5" s="5" t="s">
        <v>67</v>
      </c>
      <c r="AU5" s="5" t="s">
        <v>68</v>
      </c>
      <c r="AV5" s="5" t="s">
        <v>69</v>
      </c>
      <c r="AW5" s="5" t="s">
        <v>70</v>
      </c>
      <c r="AX5" s="5" t="s">
        <v>71</v>
      </c>
      <c r="AY5" s="5" t="s">
        <v>72</v>
      </c>
      <c r="AZ5" s="5" t="s">
        <v>73</v>
      </c>
      <c r="BA5" s="5" t="s">
        <v>74</v>
      </c>
      <c r="BB5" s="5" t="s">
        <v>75</v>
      </c>
      <c r="BC5" s="5" t="s">
        <v>76</v>
      </c>
      <c r="BD5" s="5" t="s">
        <v>77</v>
      </c>
      <c r="BE5" s="5" t="s">
        <v>78</v>
      </c>
      <c r="BF5" s="5" t="s">
        <v>79</v>
      </c>
      <c r="BG5" s="5" t="s">
        <v>80</v>
      </c>
    </row>
    <row r="6" spans="1:59" ht="36.75" customHeight="1" x14ac:dyDescent="0.2">
      <c r="A6" s="8" t="s">
        <v>81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ht="81.75" customHeight="1" x14ac:dyDescent="0.2">
      <c r="A7" s="7" t="s">
        <v>82</v>
      </c>
      <c r="B7" s="7" t="s">
        <v>83</v>
      </c>
      <c r="C7" s="7" t="s">
        <v>84</v>
      </c>
      <c r="D7" s="7" t="s">
        <v>85</v>
      </c>
      <c r="E7" s="6" t="s">
        <v>89</v>
      </c>
      <c r="F7" s="6" t="s">
        <v>90</v>
      </c>
      <c r="G7" s="7" t="s">
        <v>91</v>
      </c>
      <c r="H7" s="7" t="s">
        <v>92</v>
      </c>
      <c r="I7" s="7" t="s">
        <v>93</v>
      </c>
      <c r="J7" s="7" t="s">
        <v>94</v>
      </c>
      <c r="K7" s="7" t="s">
        <v>95</v>
      </c>
      <c r="L7" s="7" t="s">
        <v>96</v>
      </c>
      <c r="M7" s="6" t="s">
        <v>104</v>
      </c>
      <c r="N7" s="6" t="s">
        <v>105</v>
      </c>
      <c r="O7" s="6" t="s">
        <v>106</v>
      </c>
      <c r="P7" s="6" t="s">
        <v>107</v>
      </c>
      <c r="Q7" s="7" t="s">
        <v>108</v>
      </c>
      <c r="R7" s="7" t="s">
        <v>109</v>
      </c>
      <c r="S7" s="7" t="s">
        <v>110</v>
      </c>
      <c r="T7" s="7" t="s">
        <v>111</v>
      </c>
      <c r="U7" s="7" t="s">
        <v>112</v>
      </c>
      <c r="V7" s="7" t="s">
        <v>113</v>
      </c>
      <c r="W7" s="7" t="s">
        <v>114</v>
      </c>
      <c r="X7" s="7" t="s">
        <v>115</v>
      </c>
      <c r="Y7" s="7" t="s">
        <v>116</v>
      </c>
      <c r="Z7" s="7" t="s">
        <v>117</v>
      </c>
      <c r="AA7" s="7" t="s">
        <v>118</v>
      </c>
      <c r="AB7" s="7" t="s">
        <v>119</v>
      </c>
      <c r="AC7" s="7" t="s">
        <v>120</v>
      </c>
      <c r="AD7" s="7" t="s">
        <v>121</v>
      </c>
      <c r="AE7" s="7" t="s">
        <v>122</v>
      </c>
      <c r="AF7" s="7" t="s">
        <v>123</v>
      </c>
      <c r="AG7" s="7" t="s">
        <v>124</v>
      </c>
      <c r="AH7" s="7" t="s">
        <v>125</v>
      </c>
      <c r="AI7" s="7" t="s">
        <v>126</v>
      </c>
      <c r="AJ7" s="7" t="s">
        <v>127</v>
      </c>
      <c r="AK7" s="7" t="s">
        <v>128</v>
      </c>
      <c r="AL7" s="7" t="s">
        <v>129</v>
      </c>
      <c r="AM7" s="7" t="s">
        <v>130</v>
      </c>
      <c r="AN7" s="7" t="s">
        <v>131</v>
      </c>
      <c r="AO7" s="7" t="s">
        <v>132</v>
      </c>
      <c r="AP7" s="7" t="s">
        <v>133</v>
      </c>
      <c r="AQ7" s="7" t="s">
        <v>134</v>
      </c>
      <c r="AR7" s="7" t="s">
        <v>135</v>
      </c>
      <c r="AS7" s="7" t="s">
        <v>136</v>
      </c>
      <c r="AT7" s="7" t="s">
        <v>137</v>
      </c>
      <c r="AU7" s="7" t="s">
        <v>138</v>
      </c>
      <c r="AV7" s="7" t="s">
        <v>139</v>
      </c>
      <c r="AW7" s="7" t="s">
        <v>140</v>
      </c>
      <c r="AX7" s="7" t="s">
        <v>141</v>
      </c>
      <c r="AY7" s="7" t="s">
        <v>142</v>
      </c>
      <c r="AZ7" s="7" t="s">
        <v>143</v>
      </c>
      <c r="BA7" s="10" t="s">
        <v>144</v>
      </c>
      <c r="BB7" s="11" t="s">
        <v>145</v>
      </c>
      <c r="BC7" s="12" t="s">
        <v>146</v>
      </c>
      <c r="BD7" s="7" t="s">
        <v>147</v>
      </c>
      <c r="BE7" s="7" t="s">
        <v>148</v>
      </c>
      <c r="BF7" s="7" t="s">
        <v>149</v>
      </c>
      <c r="BG7" s="7" t="s">
        <v>150</v>
      </c>
    </row>
    <row r="8" spans="1:59" s="13" customFormat="1" ht="267.75" x14ac:dyDescent="0.2">
      <c r="A8" s="13" t="s">
        <v>0</v>
      </c>
      <c r="B8" s="13">
        <v>2016</v>
      </c>
      <c r="C8" s="13" t="s">
        <v>5</v>
      </c>
      <c r="D8" s="13">
        <v>1</v>
      </c>
      <c r="E8" s="13" t="str">
        <f>VLOOKUP($D8,'Tabla 239255'!$A$4:C7,2,FALSE)</f>
        <v>Municipio de Zamora Michoacán</v>
      </c>
      <c r="F8" s="13" t="str">
        <f>VLOOKUP($D8,'Tabla 239255'!$A$4:D7,3,FALSE)</f>
        <v>Desarrollo Social</v>
      </c>
      <c r="G8" s="13" t="s">
        <v>151</v>
      </c>
      <c r="H8" s="13" t="s">
        <v>205</v>
      </c>
      <c r="I8" s="14">
        <v>42644</v>
      </c>
      <c r="J8" s="14">
        <v>42735</v>
      </c>
      <c r="K8" s="13" t="s">
        <v>198</v>
      </c>
      <c r="L8" s="13">
        <v>1</v>
      </c>
      <c r="M8" s="13" t="str">
        <f>VLOOKUP($L8,'Tabla 239254'!$A$4:E6,2,FALSE)</f>
        <v>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v>
      </c>
      <c r="N8" s="13" t="str">
        <f>VLOOKUP($L8,'Tabla 239254'!$A$4:F6,3,FALSE)</f>
        <v>Mitigar el impacto económico y social de las personas de 16 años de edad o más que vean disminuidos sus ingresos o su patrimonio ocasionado por situaciones sociales y económicas adversas, emergencias o desastres.</v>
      </c>
      <c r="O8" s="13" t="str">
        <f>VLOOKUP($L8,'Tabla 239254'!$A$4:G6,4,FALSE)</f>
        <v>Largo plazo</v>
      </c>
      <c r="P8" s="13">
        <f>VLOOKUP($L8,'Tabla 239254'!$A$4:H6,5,FALSE)</f>
        <v>45</v>
      </c>
      <c r="Q8" s="13" t="s">
        <v>152</v>
      </c>
      <c r="R8" s="13" t="s">
        <v>185</v>
      </c>
      <c r="S8" s="13">
        <v>272835</v>
      </c>
      <c r="T8" s="14" t="s">
        <v>186</v>
      </c>
      <c r="U8" s="13">
        <v>272835</v>
      </c>
      <c r="V8" s="13" t="s">
        <v>188</v>
      </c>
      <c r="W8" s="13" t="s">
        <v>187</v>
      </c>
      <c r="X8" s="15" t="s">
        <v>232</v>
      </c>
      <c r="Y8" s="15" t="s">
        <v>233</v>
      </c>
      <c r="Z8" s="13" t="s">
        <v>153</v>
      </c>
      <c r="AA8" s="13" t="s">
        <v>211</v>
      </c>
      <c r="AB8" s="13" t="s">
        <v>154</v>
      </c>
      <c r="AC8" s="13" t="s">
        <v>154</v>
      </c>
      <c r="AD8" s="13" t="s">
        <v>212</v>
      </c>
      <c r="AE8" s="13" t="s">
        <v>155</v>
      </c>
      <c r="AF8" s="13" t="s">
        <v>204</v>
      </c>
      <c r="AG8" s="13" t="s">
        <v>156</v>
      </c>
      <c r="AH8" s="13" t="s">
        <v>218</v>
      </c>
      <c r="AI8" s="13" t="s">
        <v>157</v>
      </c>
      <c r="AJ8" s="15" t="s">
        <v>234</v>
      </c>
      <c r="AK8" s="13" t="s">
        <v>223</v>
      </c>
      <c r="AL8" s="14" t="s">
        <v>158</v>
      </c>
      <c r="AM8" s="13" t="s">
        <v>159</v>
      </c>
      <c r="AN8" s="13" t="s">
        <v>226</v>
      </c>
      <c r="AO8" s="13" t="s">
        <v>160</v>
      </c>
      <c r="AP8" s="13" t="s">
        <v>7</v>
      </c>
      <c r="AQ8" s="13" t="s">
        <v>161</v>
      </c>
      <c r="AR8" s="13" t="s">
        <v>229</v>
      </c>
      <c r="AS8" s="13" t="s">
        <v>162</v>
      </c>
      <c r="AT8" s="13" t="s">
        <v>231</v>
      </c>
      <c r="AU8" s="13" t="s">
        <v>6</v>
      </c>
      <c r="AV8" s="13" t="s">
        <v>190</v>
      </c>
      <c r="AW8" s="13" t="s">
        <v>191</v>
      </c>
      <c r="AX8" s="16" t="s">
        <v>235</v>
      </c>
      <c r="AY8" s="15" t="s">
        <v>236</v>
      </c>
      <c r="AZ8" s="15" t="s">
        <v>237</v>
      </c>
      <c r="BA8" s="13" t="s">
        <v>192</v>
      </c>
      <c r="BB8" s="17" t="s">
        <v>238</v>
      </c>
      <c r="BC8" s="14">
        <v>43007</v>
      </c>
      <c r="BD8" s="13" t="s">
        <v>182</v>
      </c>
      <c r="BE8" s="13">
        <v>2016</v>
      </c>
      <c r="BF8" s="14">
        <v>42735</v>
      </c>
    </row>
    <row r="9" spans="1:59" s="13" customFormat="1" ht="267.75" x14ac:dyDescent="0.2">
      <c r="A9" s="13" t="s">
        <v>0</v>
      </c>
      <c r="B9" s="13">
        <v>2016</v>
      </c>
      <c r="C9" s="13" t="s">
        <v>5</v>
      </c>
      <c r="D9" s="13">
        <v>2</v>
      </c>
      <c r="E9" s="13" t="str">
        <f>VLOOKUP($D9,'Tabla 239255'!$A$4:C8,2,FALSE)</f>
        <v>Federación</v>
      </c>
      <c r="F9" s="13" t="str">
        <f>VLOOKUP($D9,'Tabla 239255'!$A$4:D8,3,FALSE)</f>
        <v>SEDESOL</v>
      </c>
      <c r="G9" s="13" t="s">
        <v>151</v>
      </c>
      <c r="H9" s="13" t="s">
        <v>205</v>
      </c>
      <c r="I9" s="14">
        <v>42644</v>
      </c>
      <c r="J9" s="14">
        <v>42735</v>
      </c>
      <c r="K9" s="13" t="s">
        <v>198</v>
      </c>
      <c r="L9" s="13">
        <v>1</v>
      </c>
      <c r="M9" s="13" t="str">
        <f>VLOOKUP($L9,'Tabla 239254'!$A$4:E7,2,FALSE)</f>
        <v>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v>
      </c>
      <c r="N9" s="13" t="str">
        <f>VLOOKUP($L9,'Tabla 239254'!$A$4:F7,3,FALSE)</f>
        <v>Mitigar el impacto económico y social de las personas de 16 años de edad o más que vean disminuidos sus ingresos o su patrimonio ocasionado por situaciones sociales y económicas adversas, emergencias o desastres.</v>
      </c>
      <c r="O9" s="13" t="str">
        <f>VLOOKUP($L9,'Tabla 239254'!$A$4:G7,4,FALSE)</f>
        <v>Largo plazo</v>
      </c>
      <c r="P9" s="13">
        <f>VLOOKUP($L9,'Tabla 239254'!$A$4:H7,5,FALSE)</f>
        <v>45</v>
      </c>
      <c r="Q9" s="13" t="s">
        <v>152</v>
      </c>
      <c r="R9" s="13" t="s">
        <v>185</v>
      </c>
      <c r="S9" s="13">
        <v>272835</v>
      </c>
      <c r="T9" s="14" t="s">
        <v>186</v>
      </c>
      <c r="U9" s="13">
        <v>272835</v>
      </c>
      <c r="V9" s="13" t="s">
        <v>188</v>
      </c>
      <c r="W9" s="13" t="s">
        <v>187</v>
      </c>
      <c r="X9" s="15" t="s">
        <v>232</v>
      </c>
      <c r="Y9" s="15" t="s">
        <v>233</v>
      </c>
      <c r="Z9" s="13" t="s">
        <v>153</v>
      </c>
      <c r="AA9" s="13" t="s">
        <v>211</v>
      </c>
      <c r="AB9" s="13" t="s">
        <v>154</v>
      </c>
      <c r="AC9" s="13" t="s">
        <v>154</v>
      </c>
      <c r="AD9" s="13" t="s">
        <v>212</v>
      </c>
      <c r="AE9" s="13" t="s">
        <v>155</v>
      </c>
      <c r="AF9" s="13" t="s">
        <v>204</v>
      </c>
      <c r="AG9" s="13" t="s">
        <v>156</v>
      </c>
      <c r="AH9" s="13" t="s">
        <v>218</v>
      </c>
      <c r="AI9" s="13" t="s">
        <v>157</v>
      </c>
      <c r="AJ9" s="15" t="s">
        <v>234</v>
      </c>
      <c r="AK9" s="13" t="s">
        <v>223</v>
      </c>
      <c r="AL9" s="14" t="s">
        <v>158</v>
      </c>
      <c r="AM9" s="13" t="s">
        <v>159</v>
      </c>
      <c r="AN9" s="13" t="s">
        <v>227</v>
      </c>
      <c r="AO9" s="13" t="s">
        <v>160</v>
      </c>
      <c r="AP9" s="13" t="s">
        <v>7</v>
      </c>
      <c r="AQ9" s="13" t="s">
        <v>161</v>
      </c>
      <c r="AR9" s="13" t="s">
        <v>229</v>
      </c>
      <c r="AS9" s="13" t="s">
        <v>162</v>
      </c>
      <c r="AT9" s="13" t="s">
        <v>231</v>
      </c>
      <c r="AU9" s="13" t="s">
        <v>6</v>
      </c>
      <c r="AV9" s="13" t="s">
        <v>190</v>
      </c>
      <c r="AW9" s="13" t="s">
        <v>191</v>
      </c>
      <c r="AX9" s="16" t="s">
        <v>235</v>
      </c>
      <c r="AY9" s="15" t="s">
        <v>236</v>
      </c>
      <c r="AZ9" s="15" t="s">
        <v>237</v>
      </c>
      <c r="BA9" s="13" t="s">
        <v>192</v>
      </c>
      <c r="BB9" s="17" t="s">
        <v>238</v>
      </c>
      <c r="BC9" s="14">
        <v>43007</v>
      </c>
      <c r="BD9" s="13" t="s">
        <v>182</v>
      </c>
      <c r="BE9" s="13">
        <v>2016</v>
      </c>
      <c r="BF9" s="14">
        <v>42735</v>
      </c>
    </row>
    <row r="10" spans="1:59" s="13" customFormat="1" ht="401.25" customHeight="1" x14ac:dyDescent="0.2">
      <c r="A10" s="13" t="s">
        <v>0</v>
      </c>
      <c r="B10" s="13">
        <v>2016</v>
      </c>
      <c r="C10" s="13" t="s">
        <v>5</v>
      </c>
      <c r="D10" s="13">
        <v>3</v>
      </c>
      <c r="E10" s="13" t="str">
        <f>VLOOKUP($D10,'Tabla 239255'!$A$4:C9,2,FALSE)</f>
        <v>Federación y Estado</v>
      </c>
      <c r="F10" s="13" t="str">
        <f>VLOOKUP($D10,'Tabla 239255'!$A$4:D9,3,FALSE)</f>
        <v>SEDATU</v>
      </c>
      <c r="G10" s="13" t="s">
        <v>169</v>
      </c>
      <c r="H10" s="13" t="s">
        <v>170</v>
      </c>
      <c r="I10" s="14">
        <v>42644</v>
      </c>
      <c r="J10" s="14">
        <v>42735</v>
      </c>
      <c r="K10" s="13" t="s">
        <v>209</v>
      </c>
      <c r="L10" s="13">
        <v>2</v>
      </c>
      <c r="M10" s="13" t="str">
        <f>VLOOKUP($L10,'Tabla 239254'!$A$4:E8,2,FALSE)</f>
        <v>Contribuir a fomentar el acceso a la vivienda mediante soluciones habitacionales bien ubicadas, dignas y de acuerdo a estándares de calidad óptimos, mediante el otorgamiento de Subsidios Federales para acciones de vivienda.</v>
      </c>
      <c r="N10" s="13" t="str">
        <f>VLOOKUP($L10,'Tabla 239254'!$A$4:F8,3,FALSE)</f>
        <v>Mejorar las condiciones habitacionales de los hogares mexicanos con ingresos por debajo de la línea de bienestar y con carencia por calidad y espacios de la vivienda, con la finalidad de reducir el rezago habitacional de los hogares mexicanos.</v>
      </c>
      <c r="O10" s="13" t="str">
        <f>VLOOKUP($L10,'Tabla 239254'!$A$4:G8,4,FALSE)</f>
        <v>Largo plazo</v>
      </c>
      <c r="P10" s="13">
        <f>VLOOKUP($L10,'Tabla 239254'!$A$4:H8,5,FALSE)</f>
        <v>48</v>
      </c>
      <c r="Q10" s="13" t="s">
        <v>171</v>
      </c>
      <c r="R10" s="13" t="s">
        <v>208</v>
      </c>
      <c r="S10" s="13">
        <v>6480000</v>
      </c>
      <c r="T10" s="13" t="s">
        <v>186</v>
      </c>
      <c r="U10" s="13">
        <v>6480000</v>
      </c>
      <c r="V10" s="13" t="s">
        <v>188</v>
      </c>
      <c r="W10" s="13" t="s">
        <v>187</v>
      </c>
      <c r="X10" s="15" t="s">
        <v>239</v>
      </c>
      <c r="Y10" s="15" t="s">
        <v>233</v>
      </c>
      <c r="Z10" s="13" t="s">
        <v>153</v>
      </c>
      <c r="AA10" s="13" t="s">
        <v>202</v>
      </c>
      <c r="AB10" s="13" t="s">
        <v>172</v>
      </c>
      <c r="AC10" s="13" t="s">
        <v>172</v>
      </c>
      <c r="AD10" s="13" t="s">
        <v>213</v>
      </c>
      <c r="AE10" s="13" t="s">
        <v>189</v>
      </c>
      <c r="AF10" s="13" t="s">
        <v>216</v>
      </c>
      <c r="AG10" s="13" t="s">
        <v>156</v>
      </c>
      <c r="AH10" s="13" t="s">
        <v>219</v>
      </c>
      <c r="AI10" s="13" t="s">
        <v>221</v>
      </c>
      <c r="AJ10" s="18" t="s">
        <v>240</v>
      </c>
      <c r="AK10" s="13" t="s">
        <v>224</v>
      </c>
      <c r="AL10" s="13" t="s">
        <v>199</v>
      </c>
      <c r="AM10" s="13" t="s">
        <v>200</v>
      </c>
      <c r="AN10" s="13" t="s">
        <v>228</v>
      </c>
      <c r="AO10" s="13" t="s">
        <v>160</v>
      </c>
      <c r="AP10" s="13" t="s">
        <v>7</v>
      </c>
      <c r="AQ10" s="13" t="s">
        <v>161</v>
      </c>
      <c r="AR10" s="13" t="s">
        <v>196</v>
      </c>
      <c r="AS10" s="13" t="s">
        <v>195</v>
      </c>
      <c r="AT10" s="13" t="s">
        <v>194</v>
      </c>
      <c r="AU10" s="13" t="s">
        <v>6</v>
      </c>
      <c r="AV10" s="13" t="s">
        <v>190</v>
      </c>
      <c r="AW10" s="13" t="s">
        <v>191</v>
      </c>
      <c r="AX10" s="16" t="s">
        <v>235</v>
      </c>
      <c r="AY10" s="15" t="s">
        <v>236</v>
      </c>
      <c r="AZ10" s="15" t="s">
        <v>237</v>
      </c>
      <c r="BA10" s="19" t="s">
        <v>192</v>
      </c>
      <c r="BB10" s="17" t="s">
        <v>241</v>
      </c>
      <c r="BC10" s="14">
        <v>43007</v>
      </c>
      <c r="BD10" s="13" t="s">
        <v>182</v>
      </c>
      <c r="BE10" s="13">
        <v>2016</v>
      </c>
      <c r="BF10" s="14">
        <v>42735</v>
      </c>
    </row>
    <row r="11" spans="1:59" s="13" customFormat="1" ht="409.5" x14ac:dyDescent="0.2">
      <c r="A11" s="13" t="s">
        <v>0</v>
      </c>
      <c r="B11" s="13">
        <v>2016</v>
      </c>
      <c r="C11" s="13" t="s">
        <v>5</v>
      </c>
      <c r="D11" s="13">
        <v>4</v>
      </c>
      <c r="E11" s="13" t="str">
        <f>VLOOKUP($D11,'Tabla 239255'!$A$4:C10,2,FALSE)</f>
        <v>Federación y Estado</v>
      </c>
      <c r="F11" s="13" t="str">
        <f>VLOOKUP($D11,'Tabla 239255'!$A$4:D10,3,FALSE)</f>
        <v>SEDATU</v>
      </c>
      <c r="G11" s="13" t="s">
        <v>177</v>
      </c>
      <c r="H11" s="13" t="s">
        <v>206</v>
      </c>
      <c r="I11" s="14">
        <v>42644</v>
      </c>
      <c r="J11" s="14">
        <v>42735</v>
      </c>
      <c r="K11" s="13" t="s">
        <v>207</v>
      </c>
      <c r="L11" s="13">
        <v>3</v>
      </c>
      <c r="M11" s="13" t="str">
        <f>VLOOKUP($L11,'Tabla 239254'!$A$4:E9,2,FALSE)</f>
        <v>Contribuir a mejorar la disponibilidad de la infraestructura básica, complementaria y equipamiento, imagen, entorno, ampliación y mejoramiento de la vivienda, y así a las condiciones de habitabilidad de los hogares que se encuetran asentados en las Zonas de Actuación del Programa.</v>
      </c>
      <c r="N11" s="13" t="str">
        <f>VLOOKUP($L11,'Tabla 239254'!$A$4:F9,3,FALSE)</f>
        <v>Apoyar la construcción de obras de infraestructura básica, complementaria y equipamiento que beneficie a los hogares sentados en AGEB´s urbanas con alto, medio y bajo grado de rezago social, así como localidades rurales de medio, alto y muy alto rezago social. Apoyar la realización obras, acciones y servicios para la ampliación y/o mejoramiento de espacios en
la vivienda.</v>
      </c>
      <c r="O11" s="13" t="str">
        <f>VLOOKUP($L11,'Tabla 239254'!$A$4:G9,4,FALSE)</f>
        <v>Largo plazo</v>
      </c>
      <c r="P11" s="13">
        <f>VLOOKUP($L11,'Tabla 239254'!$A$4:H9,5,FALSE)</f>
        <v>633</v>
      </c>
      <c r="Q11" s="13" t="s">
        <v>178</v>
      </c>
      <c r="R11" s="13" t="s">
        <v>208</v>
      </c>
      <c r="S11" s="13">
        <v>1582500</v>
      </c>
      <c r="T11" s="13" t="s">
        <v>186</v>
      </c>
      <c r="U11" s="13">
        <v>1582500</v>
      </c>
      <c r="V11" s="13">
        <v>1582500</v>
      </c>
      <c r="W11" s="13" t="s">
        <v>187</v>
      </c>
      <c r="X11" s="15" t="s">
        <v>232</v>
      </c>
      <c r="Y11" s="15" t="s">
        <v>233</v>
      </c>
      <c r="Z11" s="13" t="s">
        <v>210</v>
      </c>
      <c r="AA11" s="13" t="s">
        <v>203</v>
      </c>
      <c r="AB11" s="13" t="s">
        <v>179</v>
      </c>
      <c r="AC11" s="13" t="s">
        <v>179</v>
      </c>
      <c r="AD11" s="13" t="s">
        <v>214</v>
      </c>
      <c r="AE11" s="13" t="s">
        <v>215</v>
      </c>
      <c r="AF11" s="13" t="s">
        <v>217</v>
      </c>
      <c r="AG11" s="13" t="s">
        <v>156</v>
      </c>
      <c r="AH11" s="13" t="s">
        <v>220</v>
      </c>
      <c r="AI11" s="13" t="s">
        <v>222</v>
      </c>
      <c r="AJ11" s="15" t="s">
        <v>242</v>
      </c>
      <c r="AK11" s="13" t="s">
        <v>225</v>
      </c>
      <c r="AL11" s="20" t="s">
        <v>201</v>
      </c>
      <c r="AM11" s="13" t="s">
        <v>197</v>
      </c>
      <c r="AN11" s="13" t="s">
        <v>180</v>
      </c>
      <c r="AO11" s="13" t="s">
        <v>160</v>
      </c>
      <c r="AP11" s="13" t="s">
        <v>7</v>
      </c>
      <c r="AQ11" s="13" t="s">
        <v>161</v>
      </c>
      <c r="AR11" s="13" t="s">
        <v>230</v>
      </c>
      <c r="AS11" s="13" t="s">
        <v>181</v>
      </c>
      <c r="AT11" s="13" t="s">
        <v>193</v>
      </c>
      <c r="AU11" s="13" t="s">
        <v>6</v>
      </c>
      <c r="AV11" s="19" t="s">
        <v>190</v>
      </c>
      <c r="AW11" s="13" t="s">
        <v>191</v>
      </c>
      <c r="AX11" s="16" t="s">
        <v>235</v>
      </c>
      <c r="AY11" s="15" t="s">
        <v>236</v>
      </c>
      <c r="AZ11" s="15" t="s">
        <v>237</v>
      </c>
      <c r="BA11" s="19" t="s">
        <v>192</v>
      </c>
      <c r="BB11" s="15" t="s">
        <v>243</v>
      </c>
      <c r="BC11" s="14">
        <v>43007</v>
      </c>
      <c r="BD11" s="13" t="s">
        <v>182</v>
      </c>
      <c r="BE11" s="13">
        <v>2016</v>
      </c>
      <c r="BF11" s="14">
        <v>42735</v>
      </c>
    </row>
    <row r="12" spans="1:59" x14ac:dyDescent="0.2">
      <c r="Z12" s="13"/>
      <c r="AA12" s="13"/>
      <c r="AD12" s="13"/>
      <c r="AE12" s="13"/>
      <c r="AF12" s="13"/>
      <c r="AN12" s="13"/>
      <c r="AT12" s="13"/>
    </row>
    <row r="13" spans="1:59" x14ac:dyDescent="0.2">
      <c r="AA13" s="21"/>
      <c r="AN13" s="13"/>
    </row>
    <row r="14" spans="1:59" x14ac:dyDescent="0.2">
      <c r="AH14" s="13"/>
      <c r="AI14" s="13"/>
      <c r="AR14" s="13"/>
    </row>
    <row r="16" spans="1:59" x14ac:dyDescent="0.2">
      <c r="Z16" s="13"/>
      <c r="AD16" s="13"/>
      <c r="AK16" s="13"/>
      <c r="AN16" s="13"/>
    </row>
    <row r="18" spans="32:32" x14ac:dyDescent="0.2">
      <c r="AF18" s="13"/>
    </row>
  </sheetData>
  <mergeCells count="1">
    <mergeCell ref="A6:BG6"/>
  </mergeCells>
  <dataValidations count="5">
    <dataValidation type="list" allowBlank="1" showInputMessage="1" showErrorMessage="1" sqref="A8:A11">
      <formula1>hidden1</formula1>
    </dataValidation>
    <dataValidation type="list" allowBlank="1" showInputMessage="1" showErrorMessage="1" sqref="C8:C11">
      <formula1>hidden2</formula1>
    </dataValidation>
    <dataValidation type="list" allowBlank="1" showInputMessage="1" showErrorMessage="1" sqref="AP8:AP11">
      <formula1>hidden3</formula1>
    </dataValidation>
    <dataValidation type="list" allowBlank="1" showInputMessage="1" showErrorMessage="1" sqref="AU8:AU11">
      <formula1>hidden4</formula1>
    </dataValidation>
    <dataValidation type="list" allowBlank="1" showInputMessage="1" showErrorMessage="1" sqref="AW8:AW11">
      <formula1>hidden5</formula1>
    </dataValidation>
  </dataValidations>
  <hyperlinks>
    <hyperlink ref="X8" r:id="rId1"/>
    <hyperlink ref="X10" r:id="rId2"/>
    <hyperlink ref="AJ8" r:id="rId3"/>
    <hyperlink ref="AJ10" r:id="rId4"/>
    <hyperlink ref="AX8" r:id="rId5"/>
    <hyperlink ref="AY8" r:id="rId6"/>
    <hyperlink ref="AZ8" r:id="rId7"/>
    <hyperlink ref="BB8" r:id="rId8"/>
    <hyperlink ref="BB10" r:id="rId9"/>
    <hyperlink ref="BB11" r:id="rId10"/>
    <hyperlink ref="X9" r:id="rId11"/>
    <hyperlink ref="X11" r:id="rId12"/>
    <hyperlink ref="Y8" r:id="rId13"/>
    <hyperlink ref="Y9" r:id="rId14"/>
    <hyperlink ref="Y10" r:id="rId15"/>
    <hyperlink ref="Y11" r:id="rId16"/>
    <hyperlink ref="AJ9" r:id="rId17"/>
    <hyperlink ref="AJ11" r:id="rId18"/>
    <hyperlink ref="AX9" r:id="rId19"/>
    <hyperlink ref="AX10" r:id="rId20"/>
    <hyperlink ref="AX11" r:id="rId21"/>
    <hyperlink ref="AY9" r:id="rId22"/>
    <hyperlink ref="AY10" r:id="rId23"/>
    <hyperlink ref="AY11" r:id="rId24"/>
    <hyperlink ref="AZ9" r:id="rId25"/>
    <hyperlink ref="AZ10" r:id="rId26"/>
    <hyperlink ref="AZ11" r:id="rId27"/>
    <hyperlink ref="BB9" r:id="rId28"/>
  </hyperlinks>
  <pageMargins left="0.25" right="0.25" top="0.75" bottom="0.75" header="0.3" footer="0.3"/>
  <pageSetup paperSize="5" scale="14" orientation="landscape" horizontalDpi="300" verticalDpi="300" r:id="rId29"/>
  <headerFooter scaleWithDoc="0">
    <oddHeader>&amp;L&amp;G</oddHeader>
  </headerFooter>
  <legacyDrawingHF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B3" sqref="B3:C3"/>
    </sheetView>
  </sheetViews>
  <sheetFormatPr baseColWidth="10" defaultColWidth="9.140625" defaultRowHeight="12.75" x14ac:dyDescent="0.2"/>
  <cols>
    <col min="1" max="1" width="3" customWidth="1"/>
    <col min="2" max="2" width="44.5703125" customWidth="1"/>
  </cols>
  <sheetData>
    <row r="1" spans="1:3" hidden="1" x14ac:dyDescent="0.2">
      <c r="B1" t="s">
        <v>21</v>
      </c>
      <c r="C1" t="s">
        <v>21</v>
      </c>
    </row>
    <row r="2" spans="1:3" hidden="1" x14ac:dyDescent="0.2">
      <c r="B2" t="s">
        <v>86</v>
      </c>
      <c r="C2" t="s">
        <v>87</v>
      </c>
    </row>
    <row r="3" spans="1:3" ht="15" x14ac:dyDescent="0.25">
      <c r="A3" s="1" t="s">
        <v>88</v>
      </c>
      <c r="B3" s="1" t="s">
        <v>89</v>
      </c>
      <c r="C3" s="1" t="s">
        <v>90</v>
      </c>
    </row>
    <row r="4" spans="1:3" x14ac:dyDescent="0.2">
      <c r="A4">
        <v>1</v>
      </c>
      <c r="B4" t="s">
        <v>164</v>
      </c>
      <c r="C4" t="s">
        <v>163</v>
      </c>
    </row>
    <row r="5" spans="1:3" x14ac:dyDescent="0.2">
      <c r="A5">
        <v>2</v>
      </c>
      <c r="B5" t="s">
        <v>165</v>
      </c>
      <c r="C5" t="s">
        <v>166</v>
      </c>
    </row>
    <row r="6" spans="1:3" x14ac:dyDescent="0.2">
      <c r="A6">
        <v>3</v>
      </c>
      <c r="B6" t="s">
        <v>173</v>
      </c>
      <c r="C6" t="s">
        <v>174</v>
      </c>
    </row>
    <row r="7" spans="1:3" x14ac:dyDescent="0.2">
      <c r="A7">
        <v>4</v>
      </c>
      <c r="B7" t="s">
        <v>173</v>
      </c>
      <c r="C7" t="s">
        <v>174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3" sqref="B3:E3"/>
    </sheetView>
  </sheetViews>
  <sheetFormatPr baseColWidth="10" defaultColWidth="9.140625" defaultRowHeight="12.75" x14ac:dyDescent="0.2"/>
  <cols>
    <col min="1" max="1" width="3" customWidth="1"/>
    <col min="2" max="2" width="16.7109375" customWidth="1"/>
    <col min="3" max="3" width="21.140625" customWidth="1"/>
    <col min="4" max="4" width="22.710937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2" t="s">
        <v>88</v>
      </c>
      <c r="B3" s="2" t="s">
        <v>104</v>
      </c>
      <c r="C3" s="2" t="s">
        <v>105</v>
      </c>
      <c r="D3" s="2" t="s">
        <v>106</v>
      </c>
      <c r="E3" s="2" t="s">
        <v>107</v>
      </c>
    </row>
    <row r="4" spans="1:5" x14ac:dyDescent="0.2">
      <c r="A4">
        <v>1</v>
      </c>
      <c r="B4" t="s">
        <v>167</v>
      </c>
      <c r="C4" t="s">
        <v>168</v>
      </c>
      <c r="D4" t="s">
        <v>99</v>
      </c>
      <c r="E4">
        <v>45</v>
      </c>
    </row>
    <row r="5" spans="1:5" ht="15" x14ac:dyDescent="0.2">
      <c r="A5">
        <v>2</v>
      </c>
      <c r="B5" s="4" t="s">
        <v>175</v>
      </c>
      <c r="C5" s="4" t="s">
        <v>176</v>
      </c>
      <c r="D5" t="s">
        <v>99</v>
      </c>
      <c r="E5">
        <v>48</v>
      </c>
    </row>
    <row r="6" spans="1:5" x14ac:dyDescent="0.2">
      <c r="A6">
        <v>3</v>
      </c>
      <c r="B6" t="s">
        <v>183</v>
      </c>
      <c r="C6" s="3" t="s">
        <v>184</v>
      </c>
      <c r="D6" t="s">
        <v>99</v>
      </c>
      <c r="E6">
        <v>633</v>
      </c>
    </row>
  </sheetData>
  <dataValidations count="3">
    <dataValidation type="list" allowBlank="1" showInputMessage="1" showErrorMessage="1" sqref="D4:D6">
      <formula1>hidden_Tabla_2392541</formula1>
    </dataValidation>
    <dataValidation type="list" allowBlank="1" showInputMessage="1" showErrorMessage="1" sqref="D4">
      <formula1>hidden_Tabla_2392541</formula1>
    </dataValidation>
    <dataValidation type="list" allowBlank="1" showInputMessage="1" showErrorMessage="1" sqref="D4">
      <formula1>hidden_Tabla_2392541</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 239255</vt:lpstr>
      <vt:lpstr>Tabla 239254</vt:lpstr>
      <vt:lpstr>hidden1</vt:lpstr>
      <vt:lpstr>hidden3</vt:lpstr>
      <vt:lpstr>hidden2</vt:lpstr>
      <vt:lpstr>hidden4</vt:lpstr>
      <vt:lpstr>hidden5</vt:lpstr>
      <vt:lpstr>hidden_Tabla_2392541</vt:lpstr>
      <vt:lpstr>hidden_Tabla_2392541</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Oseguera</dc:creator>
  <cp:lastModifiedBy>Jose Miguel Garcia Garcia</cp:lastModifiedBy>
  <cp:lastPrinted>2017-10-01T18:36:19Z</cp:lastPrinted>
  <dcterms:created xsi:type="dcterms:W3CDTF">2017-04-26T18:45:32Z</dcterms:created>
  <dcterms:modified xsi:type="dcterms:W3CDTF">2017-10-01T18:37:00Z</dcterms:modified>
</cp:coreProperties>
</file>