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<sst xmlns="http://schemas.openxmlformats.org/spreadsheetml/2006/main" count="652" uniqueCount="178">
  <si>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</si>
  <si>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</si>
  <si>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</si>
  <si>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</si>
  <si>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</si>
  <si>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</si>
  <si>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</si>
  <si>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</si>
  <si>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</si>
  <si>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</si>
  <si>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</si>
  <si>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41047</t>
  </si>
  <si>
    <t>TITULO</t>
  </si>
  <si>
    <t>NOMBRE CORTO</t>
  </si>
  <si>
    <t>DESCRIPCION</t>
  </si>
  <si>
    <t>Resultados de procedimientos de licitación pública e invitación a cuando menos tres personas realiza</t>
  </si>
  <si>
    <t>Resultados licitaciones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</si>
  <si>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</si>
  <si>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</si>
  <si>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</si>
  <si>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</si>
  <si>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</si>
  <si>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</si>
  <si>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</si>
  <si>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</si>
  <si>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</si>
  <si>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</si>
  <si>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</si>
  <si>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308350</t>
  </si>
  <si>
    <t>308351</t>
  </si>
  <si>
    <t>308321</t>
  </si>
  <si>
    <t>308320</t>
  </si>
  <si>
    <t>308322</t>
  </si>
  <si>
    <t>308343</t>
  </si>
  <si>
    <t>308334</t>
  </si>
  <si>
    <t>308331</t>
  </si>
  <si>
    <t>308353</t>
  </si>
  <si>
    <t>308354</t>
  </si>
  <si>
    <t>308355</t>
  </si>
  <si>
    <t>308359</t>
  </si>
  <si>
    <t>308356</t>
  </si>
  <si>
    <t>308329</t>
  </si>
  <si>
    <t>308328</t>
  </si>
  <si>
    <t>308330</t>
  </si>
  <si>
    <t>308323</t>
  </si>
  <si>
    <t>308335</t>
  </si>
  <si>
    <t>308340</t>
  </si>
  <si>
    <t>308341</t>
  </si>
  <si>
    <t>308339</t>
  </si>
  <si>
    <t>308342</t>
  </si>
  <si>
    <t>308326</t>
  </si>
  <si>
    <t>308324</t>
  </si>
  <si>
    <t>308327</t>
  </si>
  <si>
    <t>308332</t>
  </si>
  <si>
    <t>308337</t>
  </si>
  <si>
    <t>308336</t>
  </si>
  <si>
    <t>308347</t>
  </si>
  <si>
    <t>308348</t>
  </si>
  <si>
    <t>308358</t>
  </si>
  <si>
    <t>308361</t>
  </si>
  <si>
    <t>308357</t>
  </si>
  <si>
    <t>308352</t>
  </si>
  <si>
    <t>308360</t>
  </si>
  <si>
    <t>308333</t>
  </si>
  <si>
    <t>308344</t>
  </si>
  <si>
    <t>308349</t>
  </si>
  <si>
    <t>308345</t>
  </si>
  <si>
    <t>308346</t>
  </si>
  <si>
    <t>308338</t>
  </si>
  <si>
    <t>308325</t>
  </si>
  <si>
    <t>308362</t>
  </si>
  <si>
    <t>308363</t>
  </si>
  <si>
    <t>308364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</si>
  <si>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</si>
  <si>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</si>
  <si>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</si>
  <si>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</si>
  <si>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</si>
  <si>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</si>
  <si>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</si>
  <si>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</si>
  <si>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</si>
  <si>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</si>
  <si>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308353'</t>
  </si>
  <si>
    <t>Relación de asistentes a la junta de aclaraciones</t>
  </si>
  <si>
    <t>Colocar el ID que contiene los datos de la hoja: 'Tabla 308354'</t>
  </si>
  <si>
    <t>Servidores públicos en juntas de aclaraciónes</t>
  </si>
  <si>
    <t>Colocar el ID que contiene los datos de la hoja: 'Tabla 308355'</t>
  </si>
  <si>
    <t>Fallos y dictámenes de las juntas de aclaraciones</t>
  </si>
  <si>
    <t>Colocar el ID que contiene los datos de la hoja: 'Tabla 308359'</t>
  </si>
  <si>
    <t>Nombre completo del o los contratista(s) elegidos</t>
  </si>
  <si>
    <t>Colocar el ID que contiene los datos de la hoja: 'Tabla 308356'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</si>
  <si>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</si>
  <si>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</si>
  <si>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</si>
  <si>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</si>
  <si>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</si>
  <si>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</si>
  <si>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</si>
  <si>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</si>
  <si>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</si>
  <si>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</si>
  <si>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</si>
  <si>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</si>
  <si>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</si>
  <si>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</si>
  <si>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</si>
  <si>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</si>
  <si>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</si>
  <si>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</si>
  <si>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</si>
  <si>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</si>
  <si>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</si>
  <si>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</si>
  <si>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</si>
  <si>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</si>
  <si>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</si>
  <si>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</si>
  <si>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</si>
  <si>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</si>
  <si>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</si>
  <si>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</si>
  <si>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</si>
  <si>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</si>
  <si>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</si>
  <si>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MZM/2015-2018/OP/FAISM/ICM-3/2016-048</t>
  </si>
  <si>
    <t>MZM/2015-2018/OP/FAISM/ICM-3/2016-049</t>
  </si>
  <si>
    <t>MZM/2015-2018/OP/FAISM/ICM-3/2016-050</t>
  </si>
  <si>
    <t>MZM/2015-2018/OP/FFIEM/ICM-3/2016-052</t>
  </si>
  <si>
    <t>MZM/2015-2018/OP/FFIEM/ICM-3/2016-053</t>
  </si>
  <si>
    <t>MZM/2015-2018/OP/FFPI2016(2)/ICM-3/2016-054</t>
  </si>
  <si>
    <t>MZM/2015-2018/OP/FFPI2016(2)/ICM-3/2016-055</t>
  </si>
  <si>
    <t>MZM/2015-2018/OP/FAISM/ICM-3/2016-056</t>
  </si>
  <si>
    <t>MZM/2015-2018/OP/FAISM/ICM-3/2016-057</t>
  </si>
  <si>
    <t>MZM/2015-2018/OP/PROAGUA.APAUR2016/ICM-3/2016-058</t>
  </si>
  <si>
    <t>MZM/2015-2018/OP/FIES/ICM-3/2016-060</t>
  </si>
  <si>
    <t>MZM/2015-2018/OP/FFPI2016(2)/ICM-3/2016-062</t>
  </si>
  <si>
    <t>MZM/2015-2018/OP/LPN/CONADE/2016-001</t>
  </si>
  <si>
    <t>MZM/2015-2018/OP/LPN/FFPI2016(2)/2016-002</t>
  </si>
  <si>
    <t>MZM/2015-2018/OP/LPN/FFPI2016(2)/2016-003</t>
  </si>
  <si>
    <t>MZM/2015-2018/OP/LPN/FIES/2016-004</t>
  </si>
  <si>
    <t>CONSTRUCTORA MORENO VAZQUEZ ZAMORA, S. DE R.L. DE C.V., REPRESENTADA POR LA C. OFELIA MARAVILLA MORENO, EN SU CARÁCTER DE GERENTE ADMINISTRATIVO</t>
  </si>
  <si>
    <t>CONSTRUCTORA Y PAVIMENTADORA GELOSA, S.A. DE  C.V. REPRESENTADA POR LA C. ELZA CONTRERAS RAMÍREZ, EN SU CARÁCTER DE ADMINISTRADOR ÚNICO</t>
  </si>
  <si>
    <t>INGENIERÍA CIVIL AVANZADA DE MICHOACÁN, S. DE R.L. DE C.V., REPRESENTADA POR EL C. ARQ. ABRAHAM ESPINOZA SOLORIO, EN SU CARÁCTER DE REPRESENTANTE LEGAL</t>
  </si>
  <si>
    <t>CONSTRUCCIONES Y SERVICIOS ARQUITECTÓNICOS SANDOVAL, S.A. DE C.V., REPRESENTADA POR EL C. ARQ. LUIS IGNACIO SANDOVAL VERDUZCO, EN SU CARÁCTER DE REPRESENTANTE LEGAL</t>
  </si>
  <si>
    <t xml:space="preserve">JACONA CONSTRUCCIONES, S.A. DE C.V., REPRESENTADA POR EL C. GUILLERMO ZARAGOZA CARRILLO, EN SU CARÁCTER DE ADMINISTRADOR ÚNICO </t>
  </si>
  <si>
    <t>C. ANDREA CÁZARES RUBIO</t>
  </si>
  <si>
    <t>MULTI S.O.S. SERVICIOS INTERNACIONALES, S.A. DE C.V., REPRESENTADA POR EL C.P. JUAN MANUEL GARCÍA MILIÁN, EN SU CARÁCTER DE REPRESENTANTE LEGAL</t>
  </si>
  <si>
    <t xml:space="preserve">CONSTRUCTORA SOFER, S.A. DE C.V, REPRESENTADA POR EL ING. GUILLERMO SOTO FERNÁNDEZ, EN SU CARÁCTER DE ADMINISTRADOR ÚNICO </t>
  </si>
  <si>
    <t>TERRACERÍAS Y PAVIMENTOS ASFÁLTICOS, S.A. DE C.V., REPRESENTADA POR EL C. INGENIERO LORENZO GILDARDO CÁZARES RIZO, EN SU CARÁCTER DE ADMINISTRADOR ÚNICO</t>
  </si>
  <si>
    <t>CONSTRUCTORA Y PERFILES DEL BAJÍO S.A. DE C.V. REPRESENTADA POR EL LIC. MANUEL ALEJANDRO CRUZ LÓPEZ, EN SU CARÁCTER DE REPRESENTANTE LEGAL</t>
  </si>
  <si>
    <t>JACONA CONSTRUCCIONES, S.A. DE C.V., REPRESENTADA POR EL C. GUILLERMO ZARAGOZA CARRILLO, EN SU CARÁCTER DE ADMINISTRADOR ÚNICO</t>
  </si>
  <si>
    <t>C. JOSÉ LUIS VÁZQUEZ MARTÍNEZ</t>
  </si>
  <si>
    <t>PASTOS Y JUEGOS DEPORTIVOS, S.A. DE C.V. REPRESENTADA POR EL C. FIDENCIO GUERRERO ALTAMIRANO, EN SU CARÁCTER DE REPRESENTANTE LEGAL</t>
  </si>
  <si>
    <t>JACONA CONSTRUCCIONES, S.A. DE C.V., REPRESENTADA POR EL C. GUILLERMO ZARAGOZA CARRILLO, EN SU CARÁCTER DE ADMINISTRADOR ÚNICO,</t>
  </si>
  <si>
    <t>COBERZA, S. DE R.L. DE C.V., REPRESENTADA POR EL C. PEDRO BERMÚDEZ MÉNDEZ, EN SU CARÁCTER DE REPRESENTANTE LEGAL</t>
  </si>
  <si>
    <t>MARAM ARQUICONSTRUCCIONES, S.A. DE C.V., REPRESENTADA POR EL C. FRANCISCO JAVIER FAJARDO, EN SU CARÁCTER DE ADMINISTRADOR ÚNICO</t>
  </si>
  <si>
    <t>MUNICIPIO DE ZAMORA, MICHOACAN</t>
  </si>
  <si>
    <t>DIRECCION DE OBRAS PUBLICAS</t>
  </si>
  <si>
    <t>pesos mexicanos</t>
  </si>
  <si>
    <t>OBRA PUBLICA</t>
  </si>
  <si>
    <t>Línea de red de drenaje en Col. Ferrocarril 3era. Sec</t>
  </si>
  <si>
    <t>“Línea de agua potable de Col. San Vicente con Interconexión Acueducto Poniente</t>
  </si>
  <si>
    <t xml:space="preserve">“Construcción de línea de distribución de agua potable y drenaje en la calle Pico de Patamban en la colonia Jacarandas de Zamora, Mich.”, </t>
  </si>
  <si>
    <t>Construcción de calle Circunvalación, tramo de calle Martínez de Navarrete del km 0+000 al 0+105.10 con pavimento de concreto hidráulico de 15 cm. de espesor, en la Col. La Lima</t>
  </si>
  <si>
    <t>Equipamiento Urbano Centro Histórico Bolardos</t>
  </si>
  <si>
    <t>“Introducción y equipamiento de red de agua potable del pozo Santa Cruz, en la localidad de Ario de Rayón”</t>
  </si>
  <si>
    <t xml:space="preserve">“Construcción de compuertas deslizantes en la represa “El Llano” en la localidad de El Llano”, </t>
  </si>
  <si>
    <t xml:space="preserve">“Construcción de Unidad Básica de Vivienda (24 Unidades).”, </t>
  </si>
  <si>
    <t>“Construcción de línea de conducción de Colonia Las Flores del km 0.000 al 3+890”,</t>
  </si>
  <si>
    <t xml:space="preserve">Construcción de cubierta metálica en patio cívico de la Escuela Primaria Federal Justo Sierra en Zamora, Mich.”, </t>
  </si>
  <si>
    <t>“Introducción y equipamiento de red de agua potable en la localidad de Ario de Rayón, Zamora Michoacán</t>
  </si>
  <si>
    <t>“Rehabilitación de Canchas de fútbol, Cancha de fútbol rápido y Cancha de usos múltiples en la Unidad Deportiva El Chamizal”</t>
  </si>
  <si>
    <t>“Obra de toma para aprovechamiento hidráulico, construcción con concreto hidráulico de la red de aguas pluviales canal Sauceda, del cadenamiento 0+360.00 al 4+760.00”</t>
  </si>
  <si>
    <t>“Introducción y equipamiento de red de agua potable en la localidad de el Sauz de Abajo”</t>
  </si>
  <si>
    <t xml:space="preserve">“Construcción con concreto hidráulico del 2º. Cuerpo del Circuito Galeana, entre calle Guerrero y el Camino a Los Espinos.”, </t>
  </si>
  <si>
    <t>DIRECCION DE OBRA PUBLICAS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</si>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</sst>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0" xfId="49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workbookViewId="0" topLeftCell="AM2">
      <selection activeCell="AT9" sqref="AT9"/>
    </sheetView>
  </sheetViews>
  <sheetFormatPr defaultColWidth="8.8515625" defaultRowHeight="12.75"/>
  <cols>
    <col min="1" max="5" width="54.421875" style="1" customWidth="1"/>
    <col min="6" max="6" width="14.8515625" style="1" customWidth="1"/>
    <col min="7" max="7" width="21.7109375" style="1" customWidth="1"/>
    <col min="8" max="8" width="17.28125" style="1" customWidth="1"/>
    <col min="9" max="9" width="21.28125" style="1" customWidth="1"/>
    <col min="10" max="10" width="25.421875" style="1" customWidth="1"/>
    <col min="11" max="11" width="24.57421875" style="1" customWidth="1"/>
    <col min="12" max="12" width="22.57421875" style="1" customWidth="1"/>
    <col min="13" max="13" width="54.421875" style="1" customWidth="1"/>
    <col min="14" max="14" width="17.421875" style="1" customWidth="1"/>
    <col min="15" max="15" width="43.7109375" style="1" customWidth="1"/>
    <col min="16" max="16" width="44.421875" style="1" customWidth="1"/>
    <col min="17" max="17" width="43.00390625" style="1" customWidth="1"/>
    <col min="18" max="18" width="22.00390625" style="1" customWidth="1"/>
    <col min="19" max="19" width="34.421875" style="1" customWidth="1"/>
    <col min="20" max="20" width="36.421875" style="1" customWidth="1"/>
    <col min="21" max="21" width="26.28125" style="1" customWidth="1"/>
    <col min="22" max="22" width="28.421875" style="1" customWidth="1"/>
    <col min="23" max="23" width="27.8515625" style="1" customWidth="1"/>
    <col min="24" max="24" width="33.421875" style="1" customWidth="1"/>
    <col min="25" max="25" width="31.140625" style="1" customWidth="1"/>
    <col min="26" max="26" width="54.421875" style="1" customWidth="1"/>
    <col min="27" max="27" width="35.7109375" style="1" customWidth="1"/>
    <col min="28" max="28" width="36.421875" style="1" customWidth="1"/>
    <col min="29" max="29" width="29.57421875" style="1" customWidth="1"/>
    <col min="30" max="30" width="32.57421875" style="1" customWidth="1"/>
    <col min="31" max="31" width="29.421875" style="1" customWidth="1"/>
    <col min="32" max="32" width="32.421875" style="1" customWidth="1"/>
    <col min="33" max="33" width="35.140625" style="1" customWidth="1"/>
    <col min="34" max="34" width="31.7109375" style="1" customWidth="1"/>
    <col min="35" max="35" width="24.421875" style="1" customWidth="1"/>
    <col min="36" max="36" width="31.00390625" style="1" customWidth="1"/>
    <col min="37" max="37" width="32.140625" style="1" customWidth="1"/>
    <col min="38" max="38" width="33.421875" style="1" customWidth="1"/>
    <col min="39" max="39" width="32.28125" style="1" customWidth="1"/>
    <col min="40" max="40" width="27.421875" style="1" customWidth="1"/>
    <col min="41" max="41" width="32.7109375" style="1" customWidth="1"/>
    <col min="42" max="43" width="32.00390625" style="1" customWidth="1"/>
    <col min="44" max="44" width="26.8515625" style="1" customWidth="1"/>
    <col min="45" max="45" width="21.421875" style="1" customWidth="1"/>
    <col min="46" max="16384" width="54.421875" style="1" customWidth="1"/>
  </cols>
  <sheetData>
    <row r="1" ht="12.75" hidden="1">
      <c r="A1" s="1" t="s">
        <v>11</v>
      </c>
    </row>
    <row r="2" spans="1:3" ht="30">
      <c r="A2" s="2" t="s">
        <v>12</v>
      </c>
      <c r="B2" s="2" t="s">
        <v>13</v>
      </c>
      <c r="C2" s="2" t="s">
        <v>14</v>
      </c>
    </row>
    <row r="3" spans="1:3" ht="52.5" customHeight="1">
      <c r="A3" s="3" t="s">
        <v>15</v>
      </c>
      <c r="B3" s="3" t="s">
        <v>16</v>
      </c>
      <c r="C3" s="3" t="s">
        <v>17</v>
      </c>
    </row>
    <row r="4" spans="1:45" ht="12.75" hidden="1">
      <c r="A4" s="1" t="s">
        <v>18</v>
      </c>
      <c r="B4" s="1" t="s">
        <v>18</v>
      </c>
      <c r="C4" s="1" t="s">
        <v>19</v>
      </c>
      <c r="D4" s="1" t="s">
        <v>19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23</v>
      </c>
      <c r="K4" s="1" t="s">
        <v>23</v>
      </c>
      <c r="L4" s="1" t="s">
        <v>23</v>
      </c>
      <c r="M4" s="1" t="s">
        <v>23</v>
      </c>
      <c r="N4" s="1" t="s">
        <v>22</v>
      </c>
      <c r="O4" s="1" t="s">
        <v>22</v>
      </c>
      <c r="P4" s="1" t="s">
        <v>22</v>
      </c>
      <c r="Q4" s="1" t="s">
        <v>19</v>
      </c>
      <c r="R4" s="1" t="s">
        <v>21</v>
      </c>
      <c r="S4" s="1" t="s">
        <v>24</v>
      </c>
      <c r="T4" s="1" t="s">
        <v>24</v>
      </c>
      <c r="U4" s="1" t="s">
        <v>24</v>
      </c>
      <c r="V4" s="1" t="s">
        <v>24</v>
      </c>
      <c r="W4" s="1" t="s">
        <v>19</v>
      </c>
      <c r="X4" s="1" t="s">
        <v>19</v>
      </c>
      <c r="Y4" s="1" t="s">
        <v>19</v>
      </c>
      <c r="Z4" s="1" t="s">
        <v>22</v>
      </c>
      <c r="AA4" s="1" t="s">
        <v>21</v>
      </c>
      <c r="AB4" s="1" t="s">
        <v>21</v>
      </c>
      <c r="AC4" s="1" t="s">
        <v>20</v>
      </c>
      <c r="AD4" s="1" t="s">
        <v>20</v>
      </c>
      <c r="AE4" s="1" t="s">
        <v>23</v>
      </c>
      <c r="AF4" s="1" t="s">
        <v>23</v>
      </c>
      <c r="AG4" s="1" t="s">
        <v>23</v>
      </c>
      <c r="AH4" s="1" t="s">
        <v>18</v>
      </c>
      <c r="AI4" s="1" t="s">
        <v>23</v>
      </c>
      <c r="AJ4" s="1" t="s">
        <v>22</v>
      </c>
      <c r="AK4" s="1" t="s">
        <v>20</v>
      </c>
      <c r="AL4" s="1" t="s">
        <v>20</v>
      </c>
      <c r="AM4" s="1" t="s">
        <v>20</v>
      </c>
      <c r="AN4" s="1" t="s">
        <v>20</v>
      </c>
      <c r="AO4" s="1" t="s">
        <v>21</v>
      </c>
      <c r="AP4" s="1" t="s">
        <v>19</v>
      </c>
      <c r="AQ4" s="1" t="s">
        <v>25</v>
      </c>
      <c r="AR4" s="1" t="s">
        <v>26</v>
      </c>
      <c r="AS4" s="1" t="s">
        <v>27</v>
      </c>
    </row>
    <row r="5" spans="1:45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  <c r="AL5" s="1" t="s">
        <v>65</v>
      </c>
      <c r="AM5" s="1" t="s">
        <v>66</v>
      </c>
      <c r="AN5" s="1" t="s">
        <v>67</v>
      </c>
      <c r="AO5" s="1" t="s">
        <v>68</v>
      </c>
      <c r="AP5" s="1" t="s">
        <v>69</v>
      </c>
      <c r="AQ5" s="1" t="s">
        <v>70</v>
      </c>
      <c r="AR5" s="1" t="s">
        <v>71</v>
      </c>
      <c r="AS5" s="1" t="s">
        <v>72</v>
      </c>
    </row>
    <row r="6" spans="1:45" ht="12.75">
      <c r="A6" s="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87" customHeight="1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84</v>
      </c>
      <c r="K7" s="3" t="s">
        <v>86</v>
      </c>
      <c r="L7" s="3" t="s">
        <v>88</v>
      </c>
      <c r="M7" s="3" t="s">
        <v>90</v>
      </c>
      <c r="N7" s="3" t="s">
        <v>92</v>
      </c>
      <c r="O7" s="3" t="s">
        <v>93</v>
      </c>
      <c r="P7" s="3" t="s">
        <v>94</v>
      </c>
      <c r="Q7" s="3" t="s">
        <v>95</v>
      </c>
      <c r="R7" s="3" t="s">
        <v>96</v>
      </c>
      <c r="S7" s="3" t="s">
        <v>97</v>
      </c>
      <c r="T7" s="3" t="s">
        <v>98</v>
      </c>
      <c r="U7" s="3" t="s">
        <v>99</v>
      </c>
      <c r="V7" s="3" t="s">
        <v>100</v>
      </c>
      <c r="W7" s="3" t="s">
        <v>101</v>
      </c>
      <c r="X7" s="3" t="s">
        <v>102</v>
      </c>
      <c r="Y7" s="3" t="s">
        <v>103</v>
      </c>
      <c r="Z7" s="3" t="s">
        <v>104</v>
      </c>
      <c r="AA7" s="3" t="s">
        <v>105</v>
      </c>
      <c r="AB7" s="3" t="s">
        <v>106</v>
      </c>
      <c r="AC7" s="3" t="s">
        <v>107</v>
      </c>
      <c r="AD7" s="3" t="s">
        <v>108</v>
      </c>
      <c r="AE7" s="3" t="s">
        <v>109</v>
      </c>
      <c r="AF7" s="3" t="s">
        <v>110</v>
      </c>
      <c r="AG7" s="3" t="s">
        <v>111</v>
      </c>
      <c r="AH7" s="3" t="s">
        <v>112</v>
      </c>
      <c r="AI7" s="3" t="s">
        <v>113</v>
      </c>
      <c r="AJ7" s="3" t="s">
        <v>114</v>
      </c>
      <c r="AK7" s="3" t="s">
        <v>115</v>
      </c>
      <c r="AL7" s="3" t="s">
        <v>116</v>
      </c>
      <c r="AM7" s="3" t="s">
        <v>117</v>
      </c>
      <c r="AN7" s="3" t="s">
        <v>118</v>
      </c>
      <c r="AO7" s="3" t="s">
        <v>119</v>
      </c>
      <c r="AP7" s="3" t="s">
        <v>120</v>
      </c>
      <c r="AQ7" s="3" t="s">
        <v>121</v>
      </c>
      <c r="AR7" s="3" t="s">
        <v>122</v>
      </c>
      <c r="AS7" s="3" t="s">
        <v>123</v>
      </c>
    </row>
    <row r="8" spans="2:39" ht="25.5" hidden="1">
      <c r="B8" s="1" t="s">
        <v>4</v>
      </c>
      <c r="C8" s="1">
        <v>2016</v>
      </c>
      <c r="I8" s="1" t="s">
        <v>83</v>
      </c>
      <c r="J8" s="1" t="s">
        <v>85</v>
      </c>
      <c r="K8" s="1" t="s">
        <v>87</v>
      </c>
      <c r="L8" s="1" t="s">
        <v>89</v>
      </c>
      <c r="M8" s="1" t="s">
        <v>91</v>
      </c>
      <c r="AH8" s="1" t="s">
        <v>177</v>
      </c>
      <c r="AI8" s="1" t="s">
        <v>177</v>
      </c>
      <c r="AJ8" s="1" t="s">
        <v>177</v>
      </c>
      <c r="AK8" s="1" t="s">
        <v>177</v>
      </c>
      <c r="AL8" s="1" t="s">
        <v>177</v>
      </c>
      <c r="AM8" s="1" t="s">
        <v>177</v>
      </c>
    </row>
    <row r="9" spans="1:45" ht="57.75" customHeight="1">
      <c r="A9" s="1" t="s">
        <v>1</v>
      </c>
      <c r="B9" s="1" t="s">
        <v>4</v>
      </c>
      <c r="C9" s="1">
        <v>2016</v>
      </c>
      <c r="D9" s="6" t="s">
        <v>124</v>
      </c>
      <c r="E9" s="1" t="s">
        <v>125</v>
      </c>
      <c r="M9" s="1" t="s">
        <v>141</v>
      </c>
      <c r="O9" s="6" t="s">
        <v>157</v>
      </c>
      <c r="P9" s="6" t="s">
        <v>158</v>
      </c>
      <c r="Q9" s="1" t="str">
        <f>E9</f>
        <v>MZM/2015-2018/OP/FAISM/ICM-3/2016-048</v>
      </c>
      <c r="R9" s="1" t="s">
        <v>177</v>
      </c>
      <c r="S9" s="7">
        <f>T9/1.16</f>
        <v>3173606.913793104</v>
      </c>
      <c r="T9" s="7">
        <v>3681384.02</v>
      </c>
      <c r="U9" s="1" t="s">
        <v>177</v>
      </c>
      <c r="V9" s="1" t="s">
        <v>177</v>
      </c>
      <c r="W9" s="6" t="s">
        <v>159</v>
      </c>
      <c r="X9" s="1" t="s">
        <v>177</v>
      </c>
      <c r="Y9" s="1" t="s">
        <v>177</v>
      </c>
      <c r="Z9" s="1" t="s">
        <v>161</v>
      </c>
      <c r="AA9" s="1" t="s">
        <v>177</v>
      </c>
      <c r="AB9" s="1" t="s">
        <v>177</v>
      </c>
      <c r="AC9" s="1" t="s">
        <v>177</v>
      </c>
      <c r="AD9" s="1" t="s">
        <v>177</v>
      </c>
      <c r="AE9" s="1" t="s">
        <v>177</v>
      </c>
      <c r="AF9" s="1" t="s">
        <v>177</v>
      </c>
      <c r="AG9" s="6" t="s">
        <v>160</v>
      </c>
      <c r="AH9" s="1" t="s">
        <v>177</v>
      </c>
      <c r="AI9" s="1" t="s">
        <v>177</v>
      </c>
      <c r="AJ9" s="1" t="s">
        <v>177</v>
      </c>
      <c r="AK9" s="1" t="s">
        <v>177</v>
      </c>
      <c r="AL9" s="1" t="s">
        <v>177</v>
      </c>
      <c r="AM9" s="1" t="s">
        <v>177</v>
      </c>
      <c r="AN9" s="1" t="s">
        <v>177</v>
      </c>
      <c r="AO9" s="8">
        <v>43007</v>
      </c>
      <c r="AP9" s="6" t="s">
        <v>176</v>
      </c>
      <c r="AQ9" s="1">
        <v>2016</v>
      </c>
      <c r="AR9" s="8">
        <v>42735</v>
      </c>
      <c r="AS9" s="1" t="s">
        <v>177</v>
      </c>
    </row>
    <row r="10" spans="1:45" ht="76.5">
      <c r="A10" s="1" t="s">
        <v>1</v>
      </c>
      <c r="B10" s="1" t="s">
        <v>4</v>
      </c>
      <c r="C10" s="1">
        <v>2016</v>
      </c>
      <c r="D10" s="6" t="s">
        <v>124</v>
      </c>
      <c r="E10" s="1" t="s">
        <v>126</v>
      </c>
      <c r="M10" s="1" t="s">
        <v>142</v>
      </c>
      <c r="O10" s="6" t="s">
        <v>157</v>
      </c>
      <c r="P10" s="6" t="s">
        <v>158</v>
      </c>
      <c r="Q10" s="1" t="str">
        <f aca="true" t="shared" si="0" ref="Q10:Q24">E10</f>
        <v>MZM/2015-2018/OP/FAISM/ICM-3/2016-049</v>
      </c>
      <c r="R10" s="1" t="s">
        <v>177</v>
      </c>
      <c r="S10" s="7">
        <f aca="true" t="shared" si="1" ref="S10:S24">T10/1.16</f>
        <v>1836986.9137931035</v>
      </c>
      <c r="T10" s="7">
        <v>2130904.82</v>
      </c>
      <c r="U10" s="1" t="s">
        <v>177</v>
      </c>
      <c r="V10" s="1" t="s">
        <v>177</v>
      </c>
      <c r="W10" s="6" t="s">
        <v>159</v>
      </c>
      <c r="X10" s="1" t="s">
        <v>177</v>
      </c>
      <c r="Y10" s="1" t="s">
        <v>177</v>
      </c>
      <c r="Z10" s="1" t="s">
        <v>162</v>
      </c>
      <c r="AA10" s="1" t="s">
        <v>177</v>
      </c>
      <c r="AB10" s="1" t="s">
        <v>177</v>
      </c>
      <c r="AC10" s="1" t="s">
        <v>177</v>
      </c>
      <c r="AD10" s="1" t="s">
        <v>177</v>
      </c>
      <c r="AE10" s="1" t="s">
        <v>177</v>
      </c>
      <c r="AF10" s="1" t="s">
        <v>177</v>
      </c>
      <c r="AG10" s="6" t="s">
        <v>160</v>
      </c>
      <c r="AH10" s="1" t="s">
        <v>177</v>
      </c>
      <c r="AI10" s="1" t="s">
        <v>177</v>
      </c>
      <c r="AJ10" s="1" t="s">
        <v>177</v>
      </c>
      <c r="AK10" s="1" t="s">
        <v>177</v>
      </c>
      <c r="AL10" s="1" t="s">
        <v>177</v>
      </c>
      <c r="AM10" s="1" t="s">
        <v>177</v>
      </c>
      <c r="AN10" s="1" t="s">
        <v>177</v>
      </c>
      <c r="AO10" s="8">
        <v>43007</v>
      </c>
      <c r="AP10" s="6" t="s">
        <v>176</v>
      </c>
      <c r="AQ10" s="1">
        <v>2016</v>
      </c>
      <c r="AR10" s="8">
        <v>42735</v>
      </c>
      <c r="AS10" s="1" t="s">
        <v>177</v>
      </c>
    </row>
    <row r="11" spans="1:45" ht="114.75">
      <c r="A11" s="1" t="s">
        <v>1</v>
      </c>
      <c r="B11" s="1" t="s">
        <v>4</v>
      </c>
      <c r="C11" s="1">
        <v>2016</v>
      </c>
      <c r="D11" s="6" t="s">
        <v>124</v>
      </c>
      <c r="E11" s="1" t="s">
        <v>127</v>
      </c>
      <c r="M11" s="1" t="s">
        <v>143</v>
      </c>
      <c r="O11" s="6" t="s">
        <v>157</v>
      </c>
      <c r="P11" s="6" t="s">
        <v>158</v>
      </c>
      <c r="Q11" s="1" t="str">
        <f t="shared" si="0"/>
        <v>MZM/2015-2018/OP/FAISM/ICM-3/2016-050</v>
      </c>
      <c r="R11" s="1" t="s">
        <v>177</v>
      </c>
      <c r="S11" s="7">
        <f t="shared" si="1"/>
        <v>871676.025862069</v>
      </c>
      <c r="T11" s="7">
        <v>1011144.19</v>
      </c>
      <c r="U11" s="1" t="s">
        <v>177</v>
      </c>
      <c r="V11" s="1" t="s">
        <v>177</v>
      </c>
      <c r="W11" s="6" t="s">
        <v>159</v>
      </c>
      <c r="X11" s="1" t="s">
        <v>177</v>
      </c>
      <c r="Y11" s="1" t="s">
        <v>177</v>
      </c>
      <c r="Z11" s="1" t="s">
        <v>163</v>
      </c>
      <c r="AA11" s="1" t="s">
        <v>177</v>
      </c>
      <c r="AB11" s="1" t="s">
        <v>177</v>
      </c>
      <c r="AC11" s="1" t="s">
        <v>177</v>
      </c>
      <c r="AD11" s="1" t="s">
        <v>177</v>
      </c>
      <c r="AE11" s="1" t="s">
        <v>177</v>
      </c>
      <c r="AF11" s="1" t="s">
        <v>177</v>
      </c>
      <c r="AG11" s="6" t="s">
        <v>160</v>
      </c>
      <c r="AH11" s="1" t="s">
        <v>177</v>
      </c>
      <c r="AI11" s="1" t="s">
        <v>177</v>
      </c>
      <c r="AJ11" s="1" t="s">
        <v>177</v>
      </c>
      <c r="AK11" s="1" t="s">
        <v>177</v>
      </c>
      <c r="AL11" s="1" t="s">
        <v>177</v>
      </c>
      <c r="AM11" s="1" t="s">
        <v>177</v>
      </c>
      <c r="AN11" s="1" t="s">
        <v>177</v>
      </c>
      <c r="AO11" s="8">
        <v>43007</v>
      </c>
      <c r="AP11" s="6" t="s">
        <v>176</v>
      </c>
      <c r="AQ11" s="1">
        <v>2016</v>
      </c>
      <c r="AR11" s="8">
        <v>42735</v>
      </c>
      <c r="AS11" s="1" t="s">
        <v>177</v>
      </c>
    </row>
    <row r="12" spans="1:45" ht="153">
      <c r="A12" s="1" t="s">
        <v>1</v>
      </c>
      <c r="B12" s="1" t="s">
        <v>4</v>
      </c>
      <c r="C12" s="1">
        <v>2016</v>
      </c>
      <c r="D12" s="6" t="s">
        <v>124</v>
      </c>
      <c r="E12" s="1" t="s">
        <v>128</v>
      </c>
      <c r="M12" s="1" t="s">
        <v>144</v>
      </c>
      <c r="O12" s="6" t="s">
        <v>157</v>
      </c>
      <c r="P12" s="6" t="s">
        <v>158</v>
      </c>
      <c r="Q12" s="1" t="str">
        <f t="shared" si="0"/>
        <v>MZM/2015-2018/OP/FFIEM/ICM-3/2016-052</v>
      </c>
      <c r="R12" s="1" t="s">
        <v>177</v>
      </c>
      <c r="S12" s="7">
        <f t="shared" si="1"/>
        <v>855174.2931034483</v>
      </c>
      <c r="T12" s="7">
        <v>992002.18</v>
      </c>
      <c r="U12" s="1" t="s">
        <v>177</v>
      </c>
      <c r="V12" s="1" t="s">
        <v>177</v>
      </c>
      <c r="W12" s="6" t="s">
        <v>159</v>
      </c>
      <c r="X12" s="1" t="s">
        <v>177</v>
      </c>
      <c r="Y12" s="1" t="s">
        <v>177</v>
      </c>
      <c r="Z12" s="1" t="s">
        <v>164</v>
      </c>
      <c r="AA12" s="1" t="s">
        <v>177</v>
      </c>
      <c r="AB12" s="1" t="s">
        <v>177</v>
      </c>
      <c r="AC12" s="1" t="s">
        <v>177</v>
      </c>
      <c r="AD12" s="1" t="s">
        <v>177</v>
      </c>
      <c r="AE12" s="1" t="s">
        <v>177</v>
      </c>
      <c r="AF12" s="1" t="s">
        <v>177</v>
      </c>
      <c r="AG12" s="6" t="s">
        <v>160</v>
      </c>
      <c r="AH12" s="1" t="s">
        <v>177</v>
      </c>
      <c r="AI12" s="1" t="s">
        <v>177</v>
      </c>
      <c r="AJ12" s="1" t="s">
        <v>177</v>
      </c>
      <c r="AK12" s="1" t="s">
        <v>177</v>
      </c>
      <c r="AL12" s="1" t="s">
        <v>177</v>
      </c>
      <c r="AM12" s="1" t="s">
        <v>177</v>
      </c>
      <c r="AN12" s="1" t="s">
        <v>177</v>
      </c>
      <c r="AO12" s="8">
        <v>43007</v>
      </c>
      <c r="AP12" s="6" t="s">
        <v>176</v>
      </c>
      <c r="AQ12" s="1">
        <v>2016</v>
      </c>
      <c r="AR12" s="8">
        <v>42735</v>
      </c>
      <c r="AS12" s="1" t="s">
        <v>177</v>
      </c>
    </row>
    <row r="13" spans="1:45" ht="51">
      <c r="A13" s="1" t="s">
        <v>1</v>
      </c>
      <c r="B13" s="1" t="s">
        <v>4</v>
      </c>
      <c r="C13" s="1">
        <v>2016</v>
      </c>
      <c r="D13" s="6" t="s">
        <v>124</v>
      </c>
      <c r="E13" s="1" t="s">
        <v>129</v>
      </c>
      <c r="M13" s="1" t="s">
        <v>145</v>
      </c>
      <c r="O13" s="6" t="s">
        <v>157</v>
      </c>
      <c r="P13" s="6" t="s">
        <v>158</v>
      </c>
      <c r="Q13" s="1" t="str">
        <f t="shared" si="0"/>
        <v>MZM/2015-2018/OP/FFIEM/ICM-3/2016-053</v>
      </c>
      <c r="R13" s="1" t="s">
        <v>177</v>
      </c>
      <c r="S13" s="7">
        <f t="shared" si="1"/>
        <v>1126708.5775862068</v>
      </c>
      <c r="T13" s="7">
        <v>1306981.95</v>
      </c>
      <c r="U13" s="1" t="s">
        <v>177</v>
      </c>
      <c r="V13" s="1" t="s">
        <v>177</v>
      </c>
      <c r="W13" s="6" t="s">
        <v>159</v>
      </c>
      <c r="X13" s="1" t="s">
        <v>177</v>
      </c>
      <c r="Y13" s="1" t="s">
        <v>177</v>
      </c>
      <c r="Z13" s="1" t="s">
        <v>165</v>
      </c>
      <c r="AA13" s="1" t="s">
        <v>177</v>
      </c>
      <c r="AB13" s="1" t="s">
        <v>177</v>
      </c>
      <c r="AC13" s="1" t="s">
        <v>177</v>
      </c>
      <c r="AD13" s="1" t="s">
        <v>177</v>
      </c>
      <c r="AE13" s="1" t="s">
        <v>177</v>
      </c>
      <c r="AF13" s="1" t="s">
        <v>177</v>
      </c>
      <c r="AG13" s="6" t="s">
        <v>160</v>
      </c>
      <c r="AH13" s="1" t="s">
        <v>177</v>
      </c>
      <c r="AI13" s="1" t="s">
        <v>177</v>
      </c>
      <c r="AJ13" s="1" t="s">
        <v>177</v>
      </c>
      <c r="AK13" s="1" t="s">
        <v>177</v>
      </c>
      <c r="AL13" s="1" t="s">
        <v>177</v>
      </c>
      <c r="AM13" s="1" t="s">
        <v>177</v>
      </c>
      <c r="AN13" s="1" t="s">
        <v>177</v>
      </c>
      <c r="AO13" s="8">
        <v>43007</v>
      </c>
      <c r="AP13" s="6" t="s">
        <v>176</v>
      </c>
      <c r="AQ13" s="1">
        <v>2016</v>
      </c>
      <c r="AR13" s="8">
        <v>42735</v>
      </c>
      <c r="AS13" s="1" t="s">
        <v>177</v>
      </c>
    </row>
    <row r="14" spans="1:45" ht="89.25">
      <c r="A14" s="1" t="s">
        <v>1</v>
      </c>
      <c r="B14" s="1" t="s">
        <v>4</v>
      </c>
      <c r="C14" s="1">
        <v>2016</v>
      </c>
      <c r="D14" s="6" t="s">
        <v>124</v>
      </c>
      <c r="E14" s="1" t="s">
        <v>130</v>
      </c>
      <c r="M14" s="1" t="s">
        <v>146</v>
      </c>
      <c r="O14" s="6" t="s">
        <v>157</v>
      </c>
      <c r="P14" s="6" t="s">
        <v>158</v>
      </c>
      <c r="Q14" s="1" t="str">
        <f t="shared" si="0"/>
        <v>MZM/2015-2018/OP/FFPI2016(2)/ICM-3/2016-054</v>
      </c>
      <c r="R14" s="1" t="s">
        <v>177</v>
      </c>
      <c r="S14" s="7">
        <f t="shared" si="1"/>
        <v>1290737.077586207</v>
      </c>
      <c r="T14" s="7">
        <v>1497255.01</v>
      </c>
      <c r="U14" s="1" t="s">
        <v>177</v>
      </c>
      <c r="V14" s="1" t="s">
        <v>177</v>
      </c>
      <c r="W14" s="6" t="s">
        <v>159</v>
      </c>
      <c r="X14" s="1" t="s">
        <v>177</v>
      </c>
      <c r="Y14" s="1" t="s">
        <v>177</v>
      </c>
      <c r="Z14" s="1" t="s">
        <v>166</v>
      </c>
      <c r="AA14" s="1" t="s">
        <v>177</v>
      </c>
      <c r="AB14" s="1" t="s">
        <v>177</v>
      </c>
      <c r="AC14" s="1" t="s">
        <v>177</v>
      </c>
      <c r="AD14" s="1" t="s">
        <v>177</v>
      </c>
      <c r="AE14" s="1" t="s">
        <v>177</v>
      </c>
      <c r="AF14" s="1" t="s">
        <v>177</v>
      </c>
      <c r="AG14" s="6" t="s">
        <v>160</v>
      </c>
      <c r="AH14" s="1" t="s">
        <v>177</v>
      </c>
      <c r="AI14" s="1" t="s">
        <v>177</v>
      </c>
      <c r="AJ14" s="1" t="s">
        <v>177</v>
      </c>
      <c r="AK14" s="1" t="s">
        <v>177</v>
      </c>
      <c r="AL14" s="1" t="s">
        <v>177</v>
      </c>
      <c r="AM14" s="1" t="s">
        <v>177</v>
      </c>
      <c r="AN14" s="1" t="s">
        <v>177</v>
      </c>
      <c r="AO14" s="8">
        <v>43007</v>
      </c>
      <c r="AP14" s="6" t="s">
        <v>176</v>
      </c>
      <c r="AQ14" s="1">
        <v>2016</v>
      </c>
      <c r="AR14" s="8">
        <v>42735</v>
      </c>
      <c r="AS14" s="1" t="s">
        <v>177</v>
      </c>
    </row>
    <row r="15" spans="1:45" ht="76.5">
      <c r="A15" s="1" t="s">
        <v>1</v>
      </c>
      <c r="B15" s="1" t="s">
        <v>4</v>
      </c>
      <c r="C15" s="1">
        <v>2016</v>
      </c>
      <c r="D15" s="6" t="s">
        <v>124</v>
      </c>
      <c r="E15" s="1" t="s">
        <v>131</v>
      </c>
      <c r="M15" s="1" t="s">
        <v>147</v>
      </c>
      <c r="O15" s="6" t="s">
        <v>157</v>
      </c>
      <c r="P15" s="6" t="s">
        <v>158</v>
      </c>
      <c r="Q15" s="1" t="str">
        <f t="shared" si="0"/>
        <v>MZM/2015-2018/OP/FFPI2016(2)/ICM-3/2016-055</v>
      </c>
      <c r="R15" s="1" t="s">
        <v>177</v>
      </c>
      <c r="S15" s="7">
        <f t="shared" si="1"/>
        <v>2374096.50862069</v>
      </c>
      <c r="T15" s="7">
        <v>2753951.95</v>
      </c>
      <c r="U15" s="1" t="s">
        <v>177</v>
      </c>
      <c r="V15" s="1" t="s">
        <v>177</v>
      </c>
      <c r="W15" s="6" t="s">
        <v>159</v>
      </c>
      <c r="X15" s="1" t="s">
        <v>177</v>
      </c>
      <c r="Y15" s="1" t="s">
        <v>177</v>
      </c>
      <c r="Z15" s="1" t="s">
        <v>167</v>
      </c>
      <c r="AA15" s="1" t="s">
        <v>177</v>
      </c>
      <c r="AB15" s="1" t="s">
        <v>177</v>
      </c>
      <c r="AC15" s="1" t="s">
        <v>177</v>
      </c>
      <c r="AD15" s="1" t="s">
        <v>177</v>
      </c>
      <c r="AE15" s="1" t="s">
        <v>177</v>
      </c>
      <c r="AF15" s="1" t="s">
        <v>177</v>
      </c>
      <c r="AG15" s="6" t="s">
        <v>160</v>
      </c>
      <c r="AH15" s="1" t="s">
        <v>177</v>
      </c>
      <c r="AI15" s="1" t="s">
        <v>177</v>
      </c>
      <c r="AJ15" s="1" t="s">
        <v>177</v>
      </c>
      <c r="AK15" s="1" t="s">
        <v>177</v>
      </c>
      <c r="AL15" s="1" t="s">
        <v>177</v>
      </c>
      <c r="AM15" s="1" t="s">
        <v>177</v>
      </c>
      <c r="AN15" s="1" t="s">
        <v>177</v>
      </c>
      <c r="AO15" s="8">
        <v>43007</v>
      </c>
      <c r="AP15" s="6" t="s">
        <v>176</v>
      </c>
      <c r="AQ15" s="1">
        <v>2016</v>
      </c>
      <c r="AR15" s="8">
        <v>42735</v>
      </c>
      <c r="AS15" s="1" t="s">
        <v>177</v>
      </c>
    </row>
    <row r="16" spans="1:45" ht="51">
      <c r="A16" s="1" t="s">
        <v>1</v>
      </c>
      <c r="B16" s="1" t="s">
        <v>4</v>
      </c>
      <c r="C16" s="1">
        <v>2016</v>
      </c>
      <c r="D16" s="6" t="s">
        <v>124</v>
      </c>
      <c r="E16" s="1" t="s">
        <v>132</v>
      </c>
      <c r="M16" s="1" t="s">
        <v>148</v>
      </c>
      <c r="O16" s="6" t="s">
        <v>157</v>
      </c>
      <c r="P16" s="6" t="s">
        <v>158</v>
      </c>
      <c r="Q16" s="1" t="str">
        <f t="shared" si="0"/>
        <v>MZM/2015-2018/OP/FAISM/ICM-3/2016-056</v>
      </c>
      <c r="R16" s="1" t="s">
        <v>177</v>
      </c>
      <c r="S16" s="7">
        <f t="shared" si="1"/>
        <v>2793100.9655172415</v>
      </c>
      <c r="T16" s="7">
        <v>3239997.12</v>
      </c>
      <c r="U16" s="1" t="s">
        <v>177</v>
      </c>
      <c r="V16" s="1" t="s">
        <v>177</v>
      </c>
      <c r="W16" s="6" t="s">
        <v>159</v>
      </c>
      <c r="X16" s="1" t="s">
        <v>177</v>
      </c>
      <c r="Y16" s="1" t="s">
        <v>177</v>
      </c>
      <c r="Z16" s="1" t="s">
        <v>168</v>
      </c>
      <c r="AA16" s="1" t="s">
        <v>177</v>
      </c>
      <c r="AB16" s="1" t="s">
        <v>177</v>
      </c>
      <c r="AC16" s="1" t="s">
        <v>177</v>
      </c>
      <c r="AD16" s="1" t="s">
        <v>177</v>
      </c>
      <c r="AE16" s="1" t="s">
        <v>177</v>
      </c>
      <c r="AF16" s="1" t="s">
        <v>177</v>
      </c>
      <c r="AG16" s="6" t="s">
        <v>160</v>
      </c>
      <c r="AH16" s="1" t="s">
        <v>177</v>
      </c>
      <c r="AI16" s="1" t="s">
        <v>177</v>
      </c>
      <c r="AJ16" s="1" t="s">
        <v>177</v>
      </c>
      <c r="AK16" s="1" t="s">
        <v>177</v>
      </c>
      <c r="AL16" s="1" t="s">
        <v>177</v>
      </c>
      <c r="AM16" s="1" t="s">
        <v>177</v>
      </c>
      <c r="AN16" s="1" t="s">
        <v>177</v>
      </c>
      <c r="AO16" s="8">
        <v>43007</v>
      </c>
      <c r="AP16" s="6" t="s">
        <v>176</v>
      </c>
      <c r="AQ16" s="1">
        <v>2016</v>
      </c>
      <c r="AR16" s="8">
        <v>42735</v>
      </c>
      <c r="AS16" s="1" t="s">
        <v>177</v>
      </c>
    </row>
    <row r="17" spans="1:45" ht="51">
      <c r="A17" s="1" t="s">
        <v>1</v>
      </c>
      <c r="B17" s="1" t="s">
        <v>4</v>
      </c>
      <c r="C17" s="1">
        <v>2016</v>
      </c>
      <c r="D17" s="6" t="s">
        <v>124</v>
      </c>
      <c r="E17" s="1" t="s">
        <v>133</v>
      </c>
      <c r="M17" s="1" t="s">
        <v>149</v>
      </c>
      <c r="O17" s="6" t="s">
        <v>157</v>
      </c>
      <c r="P17" s="6" t="s">
        <v>158</v>
      </c>
      <c r="Q17" s="1" t="str">
        <f t="shared" si="0"/>
        <v>MZM/2015-2018/OP/FAISM/ICM-3/2016-057</v>
      </c>
      <c r="R17" s="1" t="s">
        <v>177</v>
      </c>
      <c r="S17" s="7">
        <f t="shared" si="1"/>
        <v>2792856</v>
      </c>
      <c r="T17" s="7">
        <v>3239712.96</v>
      </c>
      <c r="U17" s="1" t="s">
        <v>177</v>
      </c>
      <c r="V17" s="1" t="s">
        <v>177</v>
      </c>
      <c r="W17" s="6" t="s">
        <v>159</v>
      </c>
      <c r="X17" s="1" t="s">
        <v>177</v>
      </c>
      <c r="Y17" s="1" t="s">
        <v>177</v>
      </c>
      <c r="Z17" s="1" t="s">
        <v>168</v>
      </c>
      <c r="AA17" s="1" t="s">
        <v>177</v>
      </c>
      <c r="AB17" s="1" t="s">
        <v>177</v>
      </c>
      <c r="AC17" s="1" t="s">
        <v>177</v>
      </c>
      <c r="AD17" s="1" t="s">
        <v>177</v>
      </c>
      <c r="AE17" s="1" t="s">
        <v>177</v>
      </c>
      <c r="AF17" s="1" t="s">
        <v>177</v>
      </c>
      <c r="AG17" s="6" t="s">
        <v>160</v>
      </c>
      <c r="AH17" s="1" t="s">
        <v>177</v>
      </c>
      <c r="AI17" s="1" t="s">
        <v>177</v>
      </c>
      <c r="AJ17" s="1" t="s">
        <v>177</v>
      </c>
      <c r="AK17" s="1" t="s">
        <v>177</v>
      </c>
      <c r="AL17" s="1" t="s">
        <v>177</v>
      </c>
      <c r="AM17" s="1" t="s">
        <v>177</v>
      </c>
      <c r="AN17" s="1" t="s">
        <v>177</v>
      </c>
      <c r="AO17" s="8">
        <v>43007</v>
      </c>
      <c r="AP17" s="6" t="s">
        <v>176</v>
      </c>
      <c r="AQ17" s="1">
        <v>2016</v>
      </c>
      <c r="AR17" s="8">
        <v>42735</v>
      </c>
      <c r="AS17" s="1" t="s">
        <v>177</v>
      </c>
    </row>
    <row r="18" spans="1:45" ht="76.5">
      <c r="A18" s="1" t="s">
        <v>1</v>
      </c>
      <c r="B18" s="1" t="s">
        <v>4</v>
      </c>
      <c r="C18" s="1">
        <v>2016</v>
      </c>
      <c r="D18" s="6" t="s">
        <v>124</v>
      </c>
      <c r="E18" s="1" t="s">
        <v>134</v>
      </c>
      <c r="M18" s="1" t="s">
        <v>150</v>
      </c>
      <c r="O18" s="6" t="s">
        <v>157</v>
      </c>
      <c r="P18" s="6" t="s">
        <v>158</v>
      </c>
      <c r="Q18" s="1" t="str">
        <f t="shared" si="0"/>
        <v>MZM/2015-2018/OP/PROAGUA.APAUR2016/ICM-3/2016-058</v>
      </c>
      <c r="R18" s="1" t="s">
        <v>177</v>
      </c>
      <c r="S18" s="7">
        <f t="shared" si="1"/>
        <v>1465004.9741379311</v>
      </c>
      <c r="T18" s="7">
        <v>1699405.77</v>
      </c>
      <c r="U18" s="1" t="s">
        <v>177</v>
      </c>
      <c r="V18" s="1" t="s">
        <v>177</v>
      </c>
      <c r="W18" s="6" t="s">
        <v>159</v>
      </c>
      <c r="X18" s="1" t="s">
        <v>177</v>
      </c>
      <c r="Y18" s="1" t="s">
        <v>177</v>
      </c>
      <c r="Z18" s="1" t="s">
        <v>169</v>
      </c>
      <c r="AA18" s="1" t="s">
        <v>177</v>
      </c>
      <c r="AB18" s="1" t="s">
        <v>177</v>
      </c>
      <c r="AC18" s="1" t="s">
        <v>177</v>
      </c>
      <c r="AD18" s="1" t="s">
        <v>177</v>
      </c>
      <c r="AE18" s="1" t="s">
        <v>177</v>
      </c>
      <c r="AF18" s="1" t="s">
        <v>177</v>
      </c>
      <c r="AG18" s="6" t="s">
        <v>160</v>
      </c>
      <c r="AH18" s="1" t="s">
        <v>177</v>
      </c>
      <c r="AI18" s="1" t="s">
        <v>177</v>
      </c>
      <c r="AJ18" s="1" t="s">
        <v>177</v>
      </c>
      <c r="AK18" s="1" t="s">
        <v>177</v>
      </c>
      <c r="AL18" s="1" t="s">
        <v>177</v>
      </c>
      <c r="AM18" s="1" t="s">
        <v>177</v>
      </c>
      <c r="AN18" s="1" t="s">
        <v>177</v>
      </c>
      <c r="AO18" s="8">
        <v>43007</v>
      </c>
      <c r="AP18" s="6" t="s">
        <v>176</v>
      </c>
      <c r="AQ18" s="1">
        <v>2016</v>
      </c>
      <c r="AR18" s="8">
        <v>42735</v>
      </c>
      <c r="AS18" s="1" t="s">
        <v>177</v>
      </c>
    </row>
    <row r="19" spans="1:45" ht="89.25">
      <c r="A19" s="1" t="s">
        <v>1</v>
      </c>
      <c r="B19" s="1" t="s">
        <v>4</v>
      </c>
      <c r="C19" s="1">
        <v>2016</v>
      </c>
      <c r="D19" s="6" t="s">
        <v>124</v>
      </c>
      <c r="E19" s="1" t="s">
        <v>135</v>
      </c>
      <c r="M19" s="1" t="s">
        <v>151</v>
      </c>
      <c r="O19" s="6" t="s">
        <v>157</v>
      </c>
      <c r="P19" s="6" t="s">
        <v>158</v>
      </c>
      <c r="Q19" s="1" t="str">
        <f t="shared" si="0"/>
        <v>MZM/2015-2018/OP/FIES/ICM-3/2016-060</v>
      </c>
      <c r="R19" s="1" t="s">
        <v>177</v>
      </c>
      <c r="S19" s="7">
        <f t="shared" si="1"/>
        <v>904789.9137931035</v>
      </c>
      <c r="T19" s="7">
        <v>1049556.3</v>
      </c>
      <c r="U19" s="1" t="s">
        <v>177</v>
      </c>
      <c r="V19" s="1" t="s">
        <v>177</v>
      </c>
      <c r="W19" s="6" t="s">
        <v>159</v>
      </c>
      <c r="X19" s="1" t="s">
        <v>177</v>
      </c>
      <c r="Y19" s="1" t="s">
        <v>177</v>
      </c>
      <c r="Z19" s="6" t="s">
        <v>170</v>
      </c>
      <c r="AA19" s="1" t="s">
        <v>177</v>
      </c>
      <c r="AB19" s="1" t="s">
        <v>177</v>
      </c>
      <c r="AC19" s="1" t="s">
        <v>177</v>
      </c>
      <c r="AD19" s="1" t="s">
        <v>177</v>
      </c>
      <c r="AE19" s="1" t="s">
        <v>177</v>
      </c>
      <c r="AF19" s="1" t="s">
        <v>177</v>
      </c>
      <c r="AG19" s="6" t="s">
        <v>160</v>
      </c>
      <c r="AH19" s="1" t="s">
        <v>177</v>
      </c>
      <c r="AI19" s="1" t="s">
        <v>177</v>
      </c>
      <c r="AJ19" s="1" t="s">
        <v>177</v>
      </c>
      <c r="AK19" s="1" t="s">
        <v>177</v>
      </c>
      <c r="AL19" s="1" t="s">
        <v>177</v>
      </c>
      <c r="AM19" s="1" t="s">
        <v>177</v>
      </c>
      <c r="AN19" s="1" t="s">
        <v>177</v>
      </c>
      <c r="AO19" s="8">
        <v>43007</v>
      </c>
      <c r="AP19" s="6" t="s">
        <v>176</v>
      </c>
      <c r="AQ19" s="1">
        <v>2016</v>
      </c>
      <c r="AR19" s="8">
        <v>42735</v>
      </c>
      <c r="AS19" s="1" t="s">
        <v>177</v>
      </c>
    </row>
    <row r="20" spans="1:45" ht="89.25">
      <c r="A20" s="1" t="s">
        <v>1</v>
      </c>
      <c r="B20" s="1" t="s">
        <v>4</v>
      </c>
      <c r="C20" s="1">
        <v>2016</v>
      </c>
      <c r="D20" s="6" t="s">
        <v>124</v>
      </c>
      <c r="E20" s="1" t="s">
        <v>136</v>
      </c>
      <c r="M20" s="1" t="s">
        <v>152</v>
      </c>
      <c r="O20" s="6" t="s">
        <v>157</v>
      </c>
      <c r="P20" s="6" t="s">
        <v>158</v>
      </c>
      <c r="Q20" s="1" t="str">
        <f t="shared" si="0"/>
        <v>MZM/2015-2018/OP/FFPI2016(2)/ICM-3/2016-062</v>
      </c>
      <c r="R20" s="1" t="s">
        <v>177</v>
      </c>
      <c r="S20" s="7">
        <f t="shared" si="1"/>
        <v>1290964.5689655172</v>
      </c>
      <c r="T20" s="7">
        <v>1497518.9</v>
      </c>
      <c r="U20" s="1" t="s">
        <v>177</v>
      </c>
      <c r="V20" s="1" t="s">
        <v>177</v>
      </c>
      <c r="W20" s="6" t="s">
        <v>159</v>
      </c>
      <c r="X20" s="1" t="s">
        <v>177</v>
      </c>
      <c r="Y20" s="1" t="s">
        <v>177</v>
      </c>
      <c r="Z20" s="1" t="s">
        <v>171</v>
      </c>
      <c r="AA20" s="1" t="s">
        <v>177</v>
      </c>
      <c r="AB20" s="1" t="s">
        <v>177</v>
      </c>
      <c r="AC20" s="1" t="s">
        <v>177</v>
      </c>
      <c r="AD20" s="1" t="s">
        <v>177</v>
      </c>
      <c r="AE20" s="1" t="s">
        <v>177</v>
      </c>
      <c r="AF20" s="1" t="s">
        <v>177</v>
      </c>
      <c r="AG20" s="6" t="s">
        <v>160</v>
      </c>
      <c r="AH20" s="1" t="s">
        <v>177</v>
      </c>
      <c r="AI20" s="1" t="s">
        <v>177</v>
      </c>
      <c r="AJ20" s="1" t="s">
        <v>177</v>
      </c>
      <c r="AK20" s="1" t="s">
        <v>177</v>
      </c>
      <c r="AL20" s="1" t="s">
        <v>177</v>
      </c>
      <c r="AM20" s="1" t="s">
        <v>177</v>
      </c>
      <c r="AN20" s="1" t="s">
        <v>177</v>
      </c>
      <c r="AO20" s="8">
        <v>43007</v>
      </c>
      <c r="AP20" s="6" t="s">
        <v>176</v>
      </c>
      <c r="AQ20" s="1">
        <v>2016</v>
      </c>
      <c r="AR20" s="8">
        <v>42735</v>
      </c>
      <c r="AS20" s="1" t="s">
        <v>177</v>
      </c>
    </row>
    <row r="21" spans="1:45" ht="102">
      <c r="A21" s="1" t="s">
        <v>0</v>
      </c>
      <c r="B21" s="1" t="s">
        <v>4</v>
      </c>
      <c r="C21" s="1">
        <v>2016</v>
      </c>
      <c r="D21" s="6" t="s">
        <v>124</v>
      </c>
      <c r="E21" s="1" t="s">
        <v>137</v>
      </c>
      <c r="M21" s="1" t="s">
        <v>153</v>
      </c>
      <c r="O21" s="6" t="s">
        <v>157</v>
      </c>
      <c r="P21" s="6" t="s">
        <v>158</v>
      </c>
      <c r="Q21" s="1" t="str">
        <f t="shared" si="0"/>
        <v>MZM/2015-2018/OP/LPN/CONADE/2016-001</v>
      </c>
      <c r="R21" s="1" t="s">
        <v>177</v>
      </c>
      <c r="S21" s="7">
        <f t="shared" si="1"/>
        <v>8108909.870689655</v>
      </c>
      <c r="T21" s="7">
        <v>9406335.45</v>
      </c>
      <c r="U21" s="1" t="s">
        <v>177</v>
      </c>
      <c r="V21" s="1" t="s">
        <v>177</v>
      </c>
      <c r="W21" s="6" t="s">
        <v>159</v>
      </c>
      <c r="X21" s="1" t="s">
        <v>177</v>
      </c>
      <c r="Y21" s="1" t="s">
        <v>177</v>
      </c>
      <c r="Z21" s="1" t="s">
        <v>172</v>
      </c>
      <c r="AA21" s="1" t="s">
        <v>177</v>
      </c>
      <c r="AB21" s="1" t="s">
        <v>177</v>
      </c>
      <c r="AC21" s="1" t="s">
        <v>177</v>
      </c>
      <c r="AD21" s="1" t="s">
        <v>177</v>
      </c>
      <c r="AE21" s="1" t="s">
        <v>177</v>
      </c>
      <c r="AF21" s="1" t="s">
        <v>177</v>
      </c>
      <c r="AG21" s="6" t="s">
        <v>160</v>
      </c>
      <c r="AH21" s="1" t="s">
        <v>177</v>
      </c>
      <c r="AI21" s="1" t="s">
        <v>177</v>
      </c>
      <c r="AJ21" s="1" t="s">
        <v>177</v>
      </c>
      <c r="AK21" s="1" t="s">
        <v>177</v>
      </c>
      <c r="AL21" s="1" t="s">
        <v>177</v>
      </c>
      <c r="AM21" s="1" t="s">
        <v>177</v>
      </c>
      <c r="AN21" s="1" t="s">
        <v>177</v>
      </c>
      <c r="AO21" s="8">
        <v>43007</v>
      </c>
      <c r="AP21" s="6" t="s">
        <v>176</v>
      </c>
      <c r="AQ21" s="1">
        <v>2016</v>
      </c>
      <c r="AR21" s="8">
        <v>42735</v>
      </c>
      <c r="AS21" s="1" t="s">
        <v>177</v>
      </c>
    </row>
    <row r="22" spans="1:45" ht="165.75">
      <c r="A22" s="1" t="s">
        <v>0</v>
      </c>
      <c r="B22" s="1" t="s">
        <v>4</v>
      </c>
      <c r="C22" s="1">
        <v>2016</v>
      </c>
      <c r="D22" s="6" t="s">
        <v>124</v>
      </c>
      <c r="E22" s="1" t="s">
        <v>138</v>
      </c>
      <c r="M22" s="1" t="s">
        <v>154</v>
      </c>
      <c r="O22" s="6" t="s">
        <v>157</v>
      </c>
      <c r="P22" s="6" t="s">
        <v>158</v>
      </c>
      <c r="Q22" s="1" t="str">
        <f t="shared" si="0"/>
        <v>MZM/2015-2018/OP/LPN/FFPI2016(2)/2016-002</v>
      </c>
      <c r="R22" s="1" t="s">
        <v>177</v>
      </c>
      <c r="S22" s="7">
        <f t="shared" si="1"/>
        <v>8620070.646551725</v>
      </c>
      <c r="T22" s="7">
        <v>9999281.95</v>
      </c>
      <c r="U22" s="1" t="s">
        <v>177</v>
      </c>
      <c r="V22" s="1" t="s">
        <v>177</v>
      </c>
      <c r="W22" s="6" t="s">
        <v>159</v>
      </c>
      <c r="X22" s="1" t="s">
        <v>177</v>
      </c>
      <c r="Y22" s="1" t="s">
        <v>177</v>
      </c>
      <c r="Z22" s="1" t="s">
        <v>173</v>
      </c>
      <c r="AA22" s="1" t="s">
        <v>177</v>
      </c>
      <c r="AB22" s="1" t="s">
        <v>177</v>
      </c>
      <c r="AC22" s="1" t="s">
        <v>177</v>
      </c>
      <c r="AD22" s="1" t="s">
        <v>177</v>
      </c>
      <c r="AE22" s="1" t="s">
        <v>177</v>
      </c>
      <c r="AF22" s="1" t="s">
        <v>177</v>
      </c>
      <c r="AG22" s="6" t="s">
        <v>160</v>
      </c>
      <c r="AH22" s="1" t="s">
        <v>177</v>
      </c>
      <c r="AI22" s="1" t="s">
        <v>177</v>
      </c>
      <c r="AJ22" s="1" t="s">
        <v>177</v>
      </c>
      <c r="AK22" s="1" t="s">
        <v>177</v>
      </c>
      <c r="AL22" s="1" t="s">
        <v>177</v>
      </c>
      <c r="AM22" s="1" t="s">
        <v>177</v>
      </c>
      <c r="AN22" s="1" t="s">
        <v>177</v>
      </c>
      <c r="AO22" s="8">
        <v>43007</v>
      </c>
      <c r="AP22" s="6" t="s">
        <v>176</v>
      </c>
      <c r="AQ22" s="1">
        <v>2016</v>
      </c>
      <c r="AR22" s="8">
        <v>42735</v>
      </c>
      <c r="AS22" s="1" t="s">
        <v>177</v>
      </c>
    </row>
    <row r="23" spans="1:45" ht="76.5">
      <c r="A23" s="1" t="s">
        <v>0</v>
      </c>
      <c r="B23" s="1" t="s">
        <v>4</v>
      </c>
      <c r="C23" s="1">
        <v>2016</v>
      </c>
      <c r="D23" s="6" t="s">
        <v>124</v>
      </c>
      <c r="E23" s="1" t="s">
        <v>139</v>
      </c>
      <c r="M23" s="1" t="s">
        <v>155</v>
      </c>
      <c r="O23" s="6" t="s">
        <v>157</v>
      </c>
      <c r="P23" s="6" t="s">
        <v>158</v>
      </c>
      <c r="Q23" s="1" t="str">
        <f t="shared" si="0"/>
        <v>MZM/2015-2018/OP/LPN/FFPI2016(2)/2016-003</v>
      </c>
      <c r="R23" s="1" t="s">
        <v>177</v>
      </c>
      <c r="S23" s="7">
        <f t="shared" si="1"/>
        <v>6022402.189655173</v>
      </c>
      <c r="T23" s="7">
        <v>6985986.54</v>
      </c>
      <c r="U23" s="1" t="s">
        <v>177</v>
      </c>
      <c r="V23" s="1" t="s">
        <v>177</v>
      </c>
      <c r="W23" s="6" t="s">
        <v>159</v>
      </c>
      <c r="X23" s="1" t="s">
        <v>177</v>
      </c>
      <c r="Y23" s="1" t="s">
        <v>177</v>
      </c>
      <c r="Z23" s="1" t="s">
        <v>174</v>
      </c>
      <c r="AA23" s="1" t="s">
        <v>177</v>
      </c>
      <c r="AB23" s="1" t="s">
        <v>177</v>
      </c>
      <c r="AC23" s="1" t="s">
        <v>177</v>
      </c>
      <c r="AD23" s="1" t="s">
        <v>177</v>
      </c>
      <c r="AE23" s="1" t="s">
        <v>177</v>
      </c>
      <c r="AF23" s="1" t="s">
        <v>177</v>
      </c>
      <c r="AG23" s="6" t="s">
        <v>160</v>
      </c>
      <c r="AH23" s="1" t="s">
        <v>177</v>
      </c>
      <c r="AI23" s="1" t="s">
        <v>177</v>
      </c>
      <c r="AJ23" s="1" t="s">
        <v>177</v>
      </c>
      <c r="AK23" s="1" t="s">
        <v>177</v>
      </c>
      <c r="AL23" s="1" t="s">
        <v>177</v>
      </c>
      <c r="AM23" s="1" t="s">
        <v>177</v>
      </c>
      <c r="AN23" s="1" t="s">
        <v>177</v>
      </c>
      <c r="AO23" s="8">
        <v>43007</v>
      </c>
      <c r="AP23" s="6" t="s">
        <v>176</v>
      </c>
      <c r="AQ23" s="1">
        <v>2016</v>
      </c>
      <c r="AR23" s="8">
        <v>42735</v>
      </c>
      <c r="AS23" s="1" t="s">
        <v>177</v>
      </c>
    </row>
    <row r="24" spans="1:45" ht="114.75">
      <c r="A24" s="1" t="s">
        <v>0</v>
      </c>
      <c r="B24" s="1" t="s">
        <v>4</v>
      </c>
      <c r="C24" s="1">
        <v>2016</v>
      </c>
      <c r="D24" s="6" t="s">
        <v>124</v>
      </c>
      <c r="E24" s="1" t="s">
        <v>140</v>
      </c>
      <c r="M24" s="1" t="s">
        <v>156</v>
      </c>
      <c r="O24" s="6" t="s">
        <v>157</v>
      </c>
      <c r="P24" s="6" t="s">
        <v>158</v>
      </c>
      <c r="Q24" s="1" t="str">
        <f t="shared" si="0"/>
        <v>MZM/2015-2018/OP/LPN/FIES/2016-004</v>
      </c>
      <c r="R24" s="1" t="s">
        <v>177</v>
      </c>
      <c r="S24" s="7">
        <f t="shared" si="1"/>
        <v>4308378.224137931</v>
      </c>
      <c r="T24" s="7">
        <v>4997718.74</v>
      </c>
      <c r="U24" s="1" t="s">
        <v>177</v>
      </c>
      <c r="V24" s="1" t="s">
        <v>177</v>
      </c>
      <c r="W24" s="6" t="s">
        <v>159</v>
      </c>
      <c r="X24" s="1" t="s">
        <v>177</v>
      </c>
      <c r="Y24" s="1" t="s">
        <v>177</v>
      </c>
      <c r="Z24" s="1" t="s">
        <v>175</v>
      </c>
      <c r="AA24" s="1" t="s">
        <v>177</v>
      </c>
      <c r="AB24" s="1" t="s">
        <v>177</v>
      </c>
      <c r="AC24" s="1" t="s">
        <v>177</v>
      </c>
      <c r="AD24" s="1" t="s">
        <v>177</v>
      </c>
      <c r="AE24" s="1" t="s">
        <v>177</v>
      </c>
      <c r="AF24" s="1" t="s">
        <v>177</v>
      </c>
      <c r="AG24" s="6" t="s">
        <v>160</v>
      </c>
      <c r="AH24" s="1" t="s">
        <v>177</v>
      </c>
      <c r="AI24" s="1" t="s">
        <v>177</v>
      </c>
      <c r="AJ24" s="1" t="s">
        <v>177</v>
      </c>
      <c r="AK24" s="1" t="s">
        <v>177</v>
      </c>
      <c r="AL24" s="1" t="s">
        <v>177</v>
      </c>
      <c r="AM24" s="1" t="s">
        <v>177</v>
      </c>
      <c r="AN24" s="1" t="s">
        <v>177</v>
      </c>
      <c r="AO24" s="8">
        <v>43007</v>
      </c>
      <c r="AP24" s="6" t="s">
        <v>176</v>
      </c>
      <c r="AQ24" s="1">
        <v>2016</v>
      </c>
      <c r="AR24" s="8">
        <v>42735</v>
      </c>
      <c r="AS24" s="1" t="s">
        <v>177</v>
      </c>
    </row>
    <row r="25" spans="34:41" ht="12.75">
      <c r="AH25" s="1" t="s">
        <v>177</v>
      </c>
      <c r="AI25" s="1" t="s">
        <v>177</v>
      </c>
      <c r="AJ25" s="1" t="s">
        <v>177</v>
      </c>
      <c r="AK25" s="1" t="s">
        <v>177</v>
      </c>
      <c r="AL25" s="1" t="s">
        <v>177</v>
      </c>
      <c r="AM25" s="1" t="s">
        <v>177</v>
      </c>
      <c r="AO25" s="8"/>
    </row>
  </sheetData>
  <sheetProtection/>
  <mergeCells count="1">
    <mergeCell ref="A6:AS6"/>
  </mergeCells>
  <dataValidations count="2">
    <dataValidation type="list" allowBlank="1" showInputMessage="1" showErrorMessage="1" sqref="A8:A25">
      <formula1>hidden1</formula1>
    </dataValidation>
    <dataValidation type="list" allowBlank="1" showInputMessage="1" showErrorMessage="1" sqref="B8:B24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1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</dc:creator>
  <cp:keywords/>
  <dc:description/>
  <cp:lastModifiedBy>Orlando Pulido Alejo</cp:lastModifiedBy>
  <cp:lastPrinted>2017-10-01T19:47:24Z</cp:lastPrinted>
  <dcterms:created xsi:type="dcterms:W3CDTF">2017-09-29T16:21:03Z</dcterms:created>
  <dcterms:modified xsi:type="dcterms:W3CDTF">2017-10-01T19:47:45Z</dcterms:modified>
  <cp:category/>
  <cp:version/>
  <cp:contentType/>
  <cp:contentStatus/>
</cp:coreProperties>
</file>