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XGERAXx\Documents\TRANSPARENCIA\2016\"/>
    </mc:Choice>
  </mc:AlternateContent>
  <bookViews>
    <workbookView xWindow="0" yWindow="0" windowWidth="19200" windowHeight="10995"/>
  </bookViews>
  <sheets>
    <sheet name="Reporte de Formatos" sheetId="1" r:id="rId1"/>
    <sheet name="Tabla 16112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" i="1"/>
</calcChain>
</file>

<file path=xl/sharedStrings.xml><?xml version="1.0" encoding="utf-8"?>
<sst xmlns="http://schemas.openxmlformats.org/spreadsheetml/2006/main" count="565" uniqueCount="118">
  <si>
    <t>NOMBRE CORTO</t>
  </si>
  <si>
    <t>DESCRIPCION</t>
  </si>
  <si>
    <t>Sesiones de Cabildo</t>
  </si>
  <si>
    <t>1</t>
  </si>
  <si>
    <t>7</t>
  </si>
  <si>
    <t>10</t>
  </si>
  <si>
    <t>12</t>
  </si>
  <si>
    <t>13</t>
  </si>
  <si>
    <t>14</t>
  </si>
  <si>
    <t>161122</t>
  </si>
  <si>
    <t>161123</t>
  </si>
  <si>
    <t>161124</t>
  </si>
  <si>
    <t>161127</t>
  </si>
  <si>
    <t>161131</t>
  </si>
  <si>
    <t>161132</t>
  </si>
  <si>
    <t>161133</t>
  </si>
  <si>
    <t>161134</t>
  </si>
  <si>
    <t>161135</t>
  </si>
  <si>
    <t>161136</t>
  </si>
  <si>
    <t>161137</t>
  </si>
  <si>
    <t>161119</t>
  </si>
  <si>
    <t>161120</t>
  </si>
  <si>
    <t>161121</t>
  </si>
  <si>
    <t>Tabla Campos</t>
  </si>
  <si>
    <t>Número de Sesión</t>
  </si>
  <si>
    <t>Hipervinculo a la orden del día</t>
  </si>
  <si>
    <t>Servidores Públicos Asistentes o Suplentes</t>
  </si>
  <si>
    <t xml:space="preserve">Cargo de los (as) servidores (as) públicos (as) y </t>
  </si>
  <si>
    <t>Hipervinculo a la lista de asistencia</t>
  </si>
  <si>
    <t>Sentido de la Votación.</t>
  </si>
  <si>
    <t>Acuerdos tomados en la sesión</t>
  </si>
  <si>
    <t>Hipervinculo a la acta de la sesión</t>
  </si>
  <si>
    <t>Fecha de Actualización</t>
  </si>
  <si>
    <t>Fecha de Validación</t>
  </si>
  <si>
    <t>Área responsable</t>
  </si>
  <si>
    <t>Año</t>
  </si>
  <si>
    <t>Nota</t>
  </si>
  <si>
    <t>PRESIDENTE MUNICIPAL</t>
  </si>
  <si>
    <t>ND</t>
  </si>
  <si>
    <t>NINGUNO</t>
  </si>
  <si>
    <t>SECRETARÍA DEL AYUNTAMIENTO</t>
  </si>
  <si>
    <t>NO HUBO ACUERDOS</t>
  </si>
  <si>
    <t>SINDICO MUNICIPAL</t>
  </si>
  <si>
    <t>REGIDOR DE PROGRAMACIÓN, PRESUPUESTO Y ATENCIÓN AL MIGRANTE</t>
  </si>
  <si>
    <t>REGIDORA DE TURISMO Y PROMOCIÓN DEL MUNICIPIO</t>
  </si>
  <si>
    <t>REGIDORA DE SALUD Y ASISTENCIA SOCIAL</t>
  </si>
  <si>
    <t>REGIDOR DE ECOLOGÍA Y MEDIO AMBIENTE</t>
  </si>
  <si>
    <t>REGIDOR DE DESARROLLO URBANO, OBRAS PÚBLICAS Y VIALIDAD</t>
  </si>
  <si>
    <t>REGIDOR DE FOMENTO ECONÓMICO</t>
  </si>
  <si>
    <t>REGIDORA DE LA MUJER Y EQUIDAD DE GÉNERO</t>
  </si>
  <si>
    <t>REGIDORA DE INTEGRACIÓN SOCIAL Y ATENCIPON A GRUPOS VULNERABLES</t>
  </si>
  <si>
    <t>REGIDORA DE EDUCACIÓN Y CULTURA</t>
  </si>
  <si>
    <t>REGIDOR DE JUVENTUD Y DEPORTE</t>
  </si>
  <si>
    <t>FAVOR</t>
  </si>
  <si>
    <t>ACUERDO CINCUENTA CONTENIDO AL INTERIOR DEL ACTA DE CABILDO</t>
  </si>
  <si>
    <t>REGIDORA DE REGLAMENTOS Y NORMATIVIDAD</t>
  </si>
  <si>
    <t>REGIDOR DE DESARROLLO RURAL</t>
  </si>
  <si>
    <t>ACUERDO CINCUENTA BIS CONTENIDO AL INTERIOR DEL ACTA DE CABILDO</t>
  </si>
  <si>
    <t>ACUERDO CINCUENTA Y UNO CONTENIDO AL INTERIOR DEL ACTA DE CABILDO</t>
  </si>
  <si>
    <t>ACUERDO CINCUENTA Y DOS CONTENIDO AL INTERIOR DEL ACTA DE CABILDO</t>
  </si>
  <si>
    <t>ID</t>
  </si>
  <si>
    <t>Nombre (s)</t>
  </si>
  <si>
    <t>Primer Apellido</t>
  </si>
  <si>
    <t>Segundo Apellido</t>
  </si>
  <si>
    <t xml:space="preserve"> JOSÉ CARLOS</t>
  </si>
  <si>
    <t>LUGO</t>
  </si>
  <si>
    <t>GODÍNEZ</t>
  </si>
  <si>
    <t xml:space="preserve"> JORGE ALBERTO</t>
  </si>
  <si>
    <t>BRIBIESCA</t>
  </si>
  <si>
    <t>SAHAGÚN</t>
  </si>
  <si>
    <t>MARCOS ANTONIO</t>
  </si>
  <si>
    <t>ARIZAGA</t>
  </si>
  <si>
    <t>SÁNCHEZ</t>
  </si>
  <si>
    <t>MARÍA TERESA</t>
  </si>
  <si>
    <t>MORA</t>
  </si>
  <si>
    <t>COVARRUBIAS</t>
  </si>
  <si>
    <t xml:space="preserve">IRIS MARÍA </t>
  </si>
  <si>
    <t>MACÍAS</t>
  </si>
  <si>
    <t>MIRELES</t>
  </si>
  <si>
    <t>ALEJANDRA</t>
  </si>
  <si>
    <t>ESPINOSA</t>
  </si>
  <si>
    <t>AGUILERA</t>
  </si>
  <si>
    <t xml:space="preserve">EUGENIO </t>
  </si>
  <si>
    <t xml:space="preserve">SANTILLAN </t>
  </si>
  <si>
    <t>GUTIÉRREZ</t>
  </si>
  <si>
    <t xml:space="preserve">RUBÉN </t>
  </si>
  <si>
    <t xml:space="preserve">NUÑO </t>
  </si>
  <si>
    <t>DÁVILA</t>
  </si>
  <si>
    <t>MARCIAL</t>
  </si>
  <si>
    <t>GÓMEZ</t>
  </si>
  <si>
    <t>AMEZCUA</t>
  </si>
  <si>
    <t>JOSÉ JESUS</t>
  </si>
  <si>
    <t>RIVERA</t>
  </si>
  <si>
    <t>SEGURA</t>
  </si>
  <si>
    <t>ROSA BERENICE LÓPEZ</t>
  </si>
  <si>
    <t>LÓPEZ</t>
  </si>
  <si>
    <t>GUIZAR</t>
  </si>
  <si>
    <t>ROSA PATRICIA</t>
  </si>
  <si>
    <t>HERNÁNDEZ</t>
  </si>
  <si>
    <t>CRUZ</t>
  </si>
  <si>
    <t>PAULINA</t>
  </si>
  <si>
    <t>LICÓN</t>
  </si>
  <si>
    <t>DÍAZ</t>
  </si>
  <si>
    <t>SALVADOR</t>
  </si>
  <si>
    <t>ESCOTTO</t>
  </si>
  <si>
    <t>ARROYO</t>
  </si>
  <si>
    <t xml:space="preserve">ALVAREZ </t>
  </si>
  <si>
    <t>SOTO</t>
  </si>
  <si>
    <t>MARTÍN JAIME</t>
  </si>
  <si>
    <t xml:space="preserve">TRUJILLO </t>
  </si>
  <si>
    <t>http://sistemas.zamora.gob.mx/transparencia/docs/a36f23/ORDEN-DEL-DIA-Y-PASE-DE-LISTA-SESION-26.pdf</t>
  </si>
  <si>
    <t>http://sistemas.zamora.gob.mx/transparencia/docs/a36f23/ORDEN-DEL-DIA-Y-PASE-DE-LISTA-SESION-27.pdf</t>
  </si>
  <si>
    <t>http://sistemas.zamora.gob.mx/transparencia/docs/a36f23/ORDEN-DEL-DIA-Y-PASE-DE-LISTA-SESION-28.pdf</t>
  </si>
  <si>
    <t>http://sistemas.zamora.gob.mx/transparencia/docs/a36f23/ORDEN-DEL-DIA-Y-PASE-DE-LISTA-SESION-29.pdf</t>
  </si>
  <si>
    <t>http://sistemas.zamora.gob.mx/transparencia/docs/a36f23/ACTA-26.pdf</t>
  </si>
  <si>
    <t>http://sistemas.zamora.gob.mx/transparencia/docs/a36f23/ACTA-28.pdf</t>
  </si>
  <si>
    <t>http://sistemas.zamora.gob.mx/transparencia/docs/a36f23/ACTA-29.pdf</t>
  </si>
  <si>
    <t>http://sistemas.zamora.gob.mx/transparencia/docs/a36f23/ACTA_27.zip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</si>
</sst>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Protection="1"/>
    <xf numFmtId="0" fontId="1" fillId="2" borderId="1" xfId="0" applyFont="1" applyFill="1" applyBorder="1"/>
    <xf numFmtId="0" fontId="0" fillId="0" borderId="0" xfId="0" applyFill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stemas.zamora.gob.mx/transparencia/docs/a36f23/ORDEN-DEL-DIA-Y-PASE-DE-LISTA-SESION-27.pdf" TargetMode="External"/><Relationship Id="rId21" Type="http://schemas.openxmlformats.org/officeDocument/2006/relationships/hyperlink" Target="http://sistemas.zamora.gob.mx/transparencia/docs/a36f23/ACTA-29.pdf" TargetMode="External"/><Relationship Id="rId42" Type="http://schemas.openxmlformats.org/officeDocument/2006/relationships/hyperlink" Target="http://sistemas.zamora.gob.mx/transparencia/docs/a36f23/ORDEN-DEL-DIA-Y-PASE-DE-LISTA-SESION-27.pdf" TargetMode="External"/><Relationship Id="rId63" Type="http://schemas.openxmlformats.org/officeDocument/2006/relationships/hyperlink" Target="http://sistemas.zamora.gob.mx/transparencia/docs/a36f23/ORDEN-DEL-DIA-Y-PASE-DE-LISTA-SESION-28.pdf" TargetMode="External"/><Relationship Id="rId84" Type="http://schemas.openxmlformats.org/officeDocument/2006/relationships/hyperlink" Target="http://sistemas.zamora.gob.mx/transparencia/docs/a36f23/ORDEN-DEL-DIA-Y-PASE-DE-LISTA-SESION-29.pdf" TargetMode="External"/><Relationship Id="rId138" Type="http://schemas.openxmlformats.org/officeDocument/2006/relationships/hyperlink" Target="http://sistemas.zamora.gob.mx/transparencia/docs/a36f23/ORDEN-DEL-DIA-Y-PASE-DE-LISTA-SESION-29.pdf" TargetMode="External"/><Relationship Id="rId159" Type="http://schemas.openxmlformats.org/officeDocument/2006/relationships/hyperlink" Target="http://sistemas.zamora.gob.mx/transparencia/docs/a36f23/ACTA_27.zip" TargetMode="External"/><Relationship Id="rId170" Type="http://schemas.openxmlformats.org/officeDocument/2006/relationships/hyperlink" Target="http://sistemas.zamora.gob.mx/transparencia/docs/a36f23/ACTA_27.zip" TargetMode="External"/><Relationship Id="rId191" Type="http://schemas.openxmlformats.org/officeDocument/2006/relationships/hyperlink" Target="http://sistemas.zamora.gob.mx/transparencia/docs/a36f23/ACTA-28.pdf" TargetMode="External"/><Relationship Id="rId205" Type="http://schemas.openxmlformats.org/officeDocument/2006/relationships/printerSettings" Target="../printerSettings/printerSettings1.bin"/><Relationship Id="rId16" Type="http://schemas.openxmlformats.org/officeDocument/2006/relationships/hyperlink" Target="http://sistemas.zamora.gob.mx:8080/sisofi/uploads/19-04-2017/ORDEN-DEL-DIA-Y-PASE-DE-LISTA-SESION-29.pdf" TargetMode="External"/><Relationship Id="rId107" Type="http://schemas.openxmlformats.org/officeDocument/2006/relationships/hyperlink" Target="http://sistemas.zamora.gob.mx/transparencia/docs/a36f23/ORDEN-DEL-DIA-Y-PASE-DE-LISTA-SESION-27.pdf" TargetMode="External"/><Relationship Id="rId11" Type="http://schemas.openxmlformats.org/officeDocument/2006/relationships/hyperlink" Target="http://sistemas.zamora.gob.mx/transparencia/docs/a36f23/ORDEN-DEL-DIA-Y-PASE-DE-LISTA-SESION-28.pdf" TargetMode="External"/><Relationship Id="rId32" Type="http://schemas.openxmlformats.org/officeDocument/2006/relationships/hyperlink" Target="http://sistemas.zamora.gob.mx/transparencia/docs/a36f23/ORDEN-DEL-DIA-Y-PASE-DE-LISTA-SESION-26.pdf" TargetMode="External"/><Relationship Id="rId37" Type="http://schemas.openxmlformats.org/officeDocument/2006/relationships/hyperlink" Target="http://sistemas.zamora.gob.mx/transparencia/docs/a36f23/ORDEN-DEL-DIA-Y-PASE-DE-LISTA-SESION-27.pdf" TargetMode="External"/><Relationship Id="rId53" Type="http://schemas.openxmlformats.org/officeDocument/2006/relationships/hyperlink" Target="http://sistemas.zamora.gob.mx/transparencia/docs/a36f23/ORDEN-DEL-DIA-Y-PASE-DE-LISTA-SESION-27.pdf" TargetMode="External"/><Relationship Id="rId58" Type="http://schemas.openxmlformats.org/officeDocument/2006/relationships/hyperlink" Target="http://sistemas.zamora.gob.mx/transparencia/docs/a36f23/ORDEN-DEL-DIA-Y-PASE-DE-LISTA-SESION-27.pdf" TargetMode="External"/><Relationship Id="rId74" Type="http://schemas.openxmlformats.org/officeDocument/2006/relationships/hyperlink" Target="http://sistemas.zamora.gob.mx/transparencia/docs/a36f23/ORDEN-DEL-DIA-Y-PASE-DE-LISTA-SESION-29.pdf" TargetMode="External"/><Relationship Id="rId79" Type="http://schemas.openxmlformats.org/officeDocument/2006/relationships/hyperlink" Target="http://sistemas.zamora.gob.mx/transparencia/docs/a36f23/ORDEN-DEL-DIA-Y-PASE-DE-LISTA-SESION-29.pdf" TargetMode="External"/><Relationship Id="rId102" Type="http://schemas.openxmlformats.org/officeDocument/2006/relationships/hyperlink" Target="http://sistemas.zamora.gob.mx/transparencia/docs/a36f23/ORDEN-DEL-DIA-Y-PASE-DE-LISTA-SESION-27.pdf" TargetMode="External"/><Relationship Id="rId123" Type="http://schemas.openxmlformats.org/officeDocument/2006/relationships/hyperlink" Target="http://sistemas.zamora.gob.mx/transparencia/docs/a36f23/ORDEN-DEL-DIA-Y-PASE-DE-LISTA-SESION-28.pdf" TargetMode="External"/><Relationship Id="rId128" Type="http://schemas.openxmlformats.org/officeDocument/2006/relationships/hyperlink" Target="http://sistemas.zamora.gob.mx/transparencia/docs/a36f23/ORDEN-DEL-DIA-Y-PASE-DE-LISTA-SESION-28.pdf" TargetMode="External"/><Relationship Id="rId144" Type="http://schemas.openxmlformats.org/officeDocument/2006/relationships/hyperlink" Target="http://sistemas.zamora.gob.mx/transparencia/docs/a36f23/ORDEN-DEL-DIA-Y-PASE-DE-LISTA-SESION-29.pdf" TargetMode="External"/><Relationship Id="rId149" Type="http://schemas.openxmlformats.org/officeDocument/2006/relationships/hyperlink" Target="http://sistemas.zamora.gob.mx/transparencia/docs/a36f23/ACTA-26.pdf" TargetMode="External"/><Relationship Id="rId5" Type="http://schemas.openxmlformats.org/officeDocument/2006/relationships/hyperlink" Target="http://sistemas.zamora.gob.mx/transparencia/docs/a36f23/ORDEN-DEL-DIA-Y-PASE-DE-LISTA-SESION-27.pdf" TargetMode="External"/><Relationship Id="rId90" Type="http://schemas.openxmlformats.org/officeDocument/2006/relationships/hyperlink" Target="http://sistemas.zamora.gob.mx/transparencia/docs/a36f23/ORDEN-DEL-DIA-Y-PASE-DE-LISTA-SESION-26.pdf" TargetMode="External"/><Relationship Id="rId95" Type="http://schemas.openxmlformats.org/officeDocument/2006/relationships/hyperlink" Target="http://sistemas.zamora.gob.mx/transparencia/docs/a36f23/ORDEN-DEL-DIA-Y-PASE-DE-LISTA-SESION-26.pdf" TargetMode="External"/><Relationship Id="rId160" Type="http://schemas.openxmlformats.org/officeDocument/2006/relationships/hyperlink" Target="http://sistemas.zamora.gob.mx/transparencia/docs/a36f23/ACTA_27.zip" TargetMode="External"/><Relationship Id="rId165" Type="http://schemas.openxmlformats.org/officeDocument/2006/relationships/hyperlink" Target="http://sistemas.zamora.gob.mx/transparencia/docs/a36f23/ACTA_27.zip" TargetMode="External"/><Relationship Id="rId181" Type="http://schemas.openxmlformats.org/officeDocument/2006/relationships/hyperlink" Target="http://sistemas.zamora.gob.mx/transparencia/docs/a36f23/ACTA-28.pdf" TargetMode="External"/><Relationship Id="rId186" Type="http://schemas.openxmlformats.org/officeDocument/2006/relationships/hyperlink" Target="http://sistemas.zamora.gob.mx/transparencia/docs/a36f23/ACTA-28.pdf" TargetMode="External"/><Relationship Id="rId22" Type="http://schemas.openxmlformats.org/officeDocument/2006/relationships/hyperlink" Target="http://sistemas.zamora.gob.mx:8080/sisofi/uploads/20-04-2017/ACTA-29.pdf" TargetMode="External"/><Relationship Id="rId27" Type="http://schemas.openxmlformats.org/officeDocument/2006/relationships/hyperlink" Target="http://sistemas.zamora.gob.mx/transparencia/docs/a36f23/ORDEN-DEL-DIA-Y-PASE-DE-LISTA-SESION-26.pdf" TargetMode="External"/><Relationship Id="rId43" Type="http://schemas.openxmlformats.org/officeDocument/2006/relationships/hyperlink" Target="http://sistemas.zamora.gob.mx/transparencia/docs/a36f23/ORDEN-DEL-DIA-Y-PASE-DE-LISTA-SESION-27.pdf" TargetMode="External"/><Relationship Id="rId48" Type="http://schemas.openxmlformats.org/officeDocument/2006/relationships/hyperlink" Target="http://sistemas.zamora.gob.mx/transparencia/docs/a36f23/ORDEN-DEL-DIA-Y-PASE-DE-LISTA-SESION-27.pdf" TargetMode="External"/><Relationship Id="rId64" Type="http://schemas.openxmlformats.org/officeDocument/2006/relationships/hyperlink" Target="http://sistemas.zamora.gob.mx/transparencia/docs/a36f23/ORDEN-DEL-DIA-Y-PASE-DE-LISTA-SESION-28.pdf" TargetMode="External"/><Relationship Id="rId69" Type="http://schemas.openxmlformats.org/officeDocument/2006/relationships/hyperlink" Target="http://sistemas.zamora.gob.mx/transparencia/docs/a36f23/ORDEN-DEL-DIA-Y-PASE-DE-LISTA-SESION-28.pdf" TargetMode="External"/><Relationship Id="rId113" Type="http://schemas.openxmlformats.org/officeDocument/2006/relationships/hyperlink" Target="http://sistemas.zamora.gob.mx/transparencia/docs/a36f23/ORDEN-DEL-DIA-Y-PASE-DE-LISTA-SESION-27.pdf" TargetMode="External"/><Relationship Id="rId118" Type="http://schemas.openxmlformats.org/officeDocument/2006/relationships/hyperlink" Target="http://sistemas.zamora.gob.mx/transparencia/docs/a36f23/ORDEN-DEL-DIA-Y-PASE-DE-LISTA-SESION-27.pdf" TargetMode="External"/><Relationship Id="rId134" Type="http://schemas.openxmlformats.org/officeDocument/2006/relationships/hyperlink" Target="http://sistemas.zamora.gob.mx/transparencia/docs/a36f23/ORDEN-DEL-DIA-Y-PASE-DE-LISTA-SESION-29.pdf" TargetMode="External"/><Relationship Id="rId139" Type="http://schemas.openxmlformats.org/officeDocument/2006/relationships/hyperlink" Target="http://sistemas.zamora.gob.mx/transparencia/docs/a36f23/ORDEN-DEL-DIA-Y-PASE-DE-LISTA-SESION-29.pdf" TargetMode="External"/><Relationship Id="rId80" Type="http://schemas.openxmlformats.org/officeDocument/2006/relationships/hyperlink" Target="http://sistemas.zamora.gob.mx/transparencia/docs/a36f23/ORDEN-DEL-DIA-Y-PASE-DE-LISTA-SESION-29.pdf" TargetMode="External"/><Relationship Id="rId85" Type="http://schemas.openxmlformats.org/officeDocument/2006/relationships/hyperlink" Target="http://sistemas.zamora.gob.mx/transparencia/docs/a36f23/ORDEN-DEL-DIA-Y-PASE-DE-LISTA-SESION-26.pdf" TargetMode="External"/><Relationship Id="rId150" Type="http://schemas.openxmlformats.org/officeDocument/2006/relationships/hyperlink" Target="http://sistemas.zamora.gob.mx/transparencia/docs/a36f23/ACTA-26.pdf" TargetMode="External"/><Relationship Id="rId155" Type="http://schemas.openxmlformats.org/officeDocument/2006/relationships/hyperlink" Target="http://sistemas.zamora.gob.mx/transparencia/docs/a36f23/ACTA-26.pdf" TargetMode="External"/><Relationship Id="rId171" Type="http://schemas.openxmlformats.org/officeDocument/2006/relationships/hyperlink" Target="http://sistemas.zamora.gob.mx/transparencia/docs/a36f23/ACTA_27.zip" TargetMode="External"/><Relationship Id="rId176" Type="http://schemas.openxmlformats.org/officeDocument/2006/relationships/hyperlink" Target="http://sistemas.zamora.gob.mx/transparencia/docs/a36f23/ACTA_27.zip" TargetMode="External"/><Relationship Id="rId192" Type="http://schemas.openxmlformats.org/officeDocument/2006/relationships/hyperlink" Target="http://sistemas.zamora.gob.mx/transparencia/docs/a36f23/ACTA-28.pdf" TargetMode="External"/><Relationship Id="rId197" Type="http://schemas.openxmlformats.org/officeDocument/2006/relationships/hyperlink" Target="http://sistemas.zamora.gob.mx/transparencia/docs/a36f23/ACTA-29.pdf" TargetMode="External"/><Relationship Id="rId206" Type="http://schemas.openxmlformats.org/officeDocument/2006/relationships/vmlDrawing" Target="../drawings/vmlDrawing1.vml"/><Relationship Id="rId201" Type="http://schemas.openxmlformats.org/officeDocument/2006/relationships/hyperlink" Target="http://sistemas.zamora.gob.mx/transparencia/docs/a36f23/ACTA-29.pdf" TargetMode="External"/><Relationship Id="rId12" Type="http://schemas.openxmlformats.org/officeDocument/2006/relationships/hyperlink" Target="http://sistemas.zamora.gob.mx:8080/sisofi/uploads/19-04-2017/ORDEN-DEL-DIA-Y-PASE-DE-LISTA-SESION-28.pdf" TargetMode="External"/><Relationship Id="rId17" Type="http://schemas.openxmlformats.org/officeDocument/2006/relationships/hyperlink" Target="http://sistemas.zamora.gob.mx/transparencia/docs/a36f23/ACTA-26.pdf" TargetMode="External"/><Relationship Id="rId33" Type="http://schemas.openxmlformats.org/officeDocument/2006/relationships/hyperlink" Target="http://sistemas.zamora.gob.mx/transparencia/docs/a36f23/ORDEN-DEL-DIA-Y-PASE-DE-LISTA-SESION-26.pdf" TargetMode="External"/><Relationship Id="rId38" Type="http://schemas.openxmlformats.org/officeDocument/2006/relationships/hyperlink" Target="http://sistemas.zamora.gob.mx/transparencia/docs/a36f23/ORDEN-DEL-DIA-Y-PASE-DE-LISTA-SESION-27.pdf" TargetMode="External"/><Relationship Id="rId59" Type="http://schemas.openxmlformats.org/officeDocument/2006/relationships/hyperlink" Target="http://sistemas.zamora.gob.mx/transparencia/docs/a36f23/ORDEN-DEL-DIA-Y-PASE-DE-LISTA-SESION-27.pdf" TargetMode="External"/><Relationship Id="rId103" Type="http://schemas.openxmlformats.org/officeDocument/2006/relationships/hyperlink" Target="http://sistemas.zamora.gob.mx/transparencia/docs/a36f23/ORDEN-DEL-DIA-Y-PASE-DE-LISTA-SESION-27.pdf" TargetMode="External"/><Relationship Id="rId108" Type="http://schemas.openxmlformats.org/officeDocument/2006/relationships/hyperlink" Target="http://sistemas.zamora.gob.mx/transparencia/docs/a36f23/ORDEN-DEL-DIA-Y-PASE-DE-LISTA-SESION-27.pdf" TargetMode="External"/><Relationship Id="rId124" Type="http://schemas.openxmlformats.org/officeDocument/2006/relationships/hyperlink" Target="http://sistemas.zamora.gob.mx/transparencia/docs/a36f23/ORDEN-DEL-DIA-Y-PASE-DE-LISTA-SESION-28.pdf" TargetMode="External"/><Relationship Id="rId129" Type="http://schemas.openxmlformats.org/officeDocument/2006/relationships/hyperlink" Target="http://sistemas.zamora.gob.mx/transparencia/docs/a36f23/ORDEN-DEL-DIA-Y-PASE-DE-LISTA-SESION-28.pdf" TargetMode="External"/><Relationship Id="rId54" Type="http://schemas.openxmlformats.org/officeDocument/2006/relationships/hyperlink" Target="http://sistemas.zamora.gob.mx/transparencia/docs/a36f23/ORDEN-DEL-DIA-Y-PASE-DE-LISTA-SESION-27.pdf" TargetMode="External"/><Relationship Id="rId70" Type="http://schemas.openxmlformats.org/officeDocument/2006/relationships/hyperlink" Target="http://sistemas.zamora.gob.mx/transparencia/docs/a36f23/ORDEN-DEL-DIA-Y-PASE-DE-LISTA-SESION-28.pdf" TargetMode="External"/><Relationship Id="rId75" Type="http://schemas.openxmlformats.org/officeDocument/2006/relationships/hyperlink" Target="http://sistemas.zamora.gob.mx/transparencia/docs/a36f23/ORDEN-DEL-DIA-Y-PASE-DE-LISTA-SESION-29.pdf" TargetMode="External"/><Relationship Id="rId91" Type="http://schemas.openxmlformats.org/officeDocument/2006/relationships/hyperlink" Target="http://sistemas.zamora.gob.mx/transparencia/docs/a36f23/ORDEN-DEL-DIA-Y-PASE-DE-LISTA-SESION-26.pdf" TargetMode="External"/><Relationship Id="rId96" Type="http://schemas.openxmlformats.org/officeDocument/2006/relationships/hyperlink" Target="http://sistemas.zamora.gob.mx/transparencia/docs/a36f23/ORDEN-DEL-DIA-Y-PASE-DE-LISTA-SESION-27.pdf" TargetMode="External"/><Relationship Id="rId140" Type="http://schemas.openxmlformats.org/officeDocument/2006/relationships/hyperlink" Target="http://sistemas.zamora.gob.mx/transparencia/docs/a36f23/ORDEN-DEL-DIA-Y-PASE-DE-LISTA-SESION-29.pdf" TargetMode="External"/><Relationship Id="rId145" Type="http://schemas.openxmlformats.org/officeDocument/2006/relationships/hyperlink" Target="http://sistemas.zamora.gob.mx/transparencia/docs/a36f23/ACTA-26.pdf" TargetMode="External"/><Relationship Id="rId161" Type="http://schemas.openxmlformats.org/officeDocument/2006/relationships/hyperlink" Target="http://sistemas.zamora.gob.mx/transparencia/docs/a36f23/ACTA_27.zip" TargetMode="External"/><Relationship Id="rId166" Type="http://schemas.openxmlformats.org/officeDocument/2006/relationships/hyperlink" Target="http://sistemas.zamora.gob.mx/transparencia/docs/a36f23/ACTA_27.zip" TargetMode="External"/><Relationship Id="rId182" Type="http://schemas.openxmlformats.org/officeDocument/2006/relationships/hyperlink" Target="http://sistemas.zamora.gob.mx/transparencia/docs/a36f23/ACTA-28.pdf" TargetMode="External"/><Relationship Id="rId187" Type="http://schemas.openxmlformats.org/officeDocument/2006/relationships/hyperlink" Target="http://sistemas.zamora.gob.mx/transparencia/docs/a36f23/ACTA-28.pdf" TargetMode="External"/><Relationship Id="rId1" Type="http://schemas.openxmlformats.org/officeDocument/2006/relationships/hyperlink" Target="http://sistemas.zamora.gob.mx/transparencia/docs/a36f23/ORDEN-DEL-DIA-Y-PASE-DE-LISTA-SESION-26.pdf" TargetMode="External"/><Relationship Id="rId6" Type="http://schemas.openxmlformats.org/officeDocument/2006/relationships/hyperlink" Target="http://sistemas.zamora.gob.mx:8080/sisofi/uploads/19-04-2017/ORDEN-DEL-DIA-Y-PASE-DE-LISTA-SESION-27.pdf" TargetMode="External"/><Relationship Id="rId23" Type="http://schemas.openxmlformats.org/officeDocument/2006/relationships/hyperlink" Target="http://sistemas.zamora.gob.mx/transparencia/docs/a36f23/ACTA_27.zip" TargetMode="External"/><Relationship Id="rId28" Type="http://schemas.openxmlformats.org/officeDocument/2006/relationships/hyperlink" Target="http://sistemas.zamora.gob.mx/transparencia/docs/a36f23/ORDEN-DEL-DIA-Y-PASE-DE-LISTA-SESION-26.pdf" TargetMode="External"/><Relationship Id="rId49" Type="http://schemas.openxmlformats.org/officeDocument/2006/relationships/hyperlink" Target="http://sistemas.zamora.gob.mx/transparencia/docs/a36f23/ORDEN-DEL-DIA-Y-PASE-DE-LISTA-SESION-27.pdf" TargetMode="External"/><Relationship Id="rId114" Type="http://schemas.openxmlformats.org/officeDocument/2006/relationships/hyperlink" Target="http://sistemas.zamora.gob.mx/transparencia/docs/a36f23/ORDEN-DEL-DIA-Y-PASE-DE-LISTA-SESION-27.pdf" TargetMode="External"/><Relationship Id="rId119" Type="http://schemas.openxmlformats.org/officeDocument/2006/relationships/hyperlink" Target="http://sistemas.zamora.gob.mx/transparencia/docs/a36f23/ORDEN-DEL-DIA-Y-PASE-DE-LISTA-SESION-27.pdf" TargetMode="External"/><Relationship Id="rId44" Type="http://schemas.openxmlformats.org/officeDocument/2006/relationships/hyperlink" Target="http://sistemas.zamora.gob.mx/transparencia/docs/a36f23/ORDEN-DEL-DIA-Y-PASE-DE-LISTA-SESION-27.pdf" TargetMode="External"/><Relationship Id="rId60" Type="http://schemas.openxmlformats.org/officeDocument/2006/relationships/hyperlink" Target="http://sistemas.zamora.gob.mx/transparencia/docs/a36f23/ORDEN-DEL-DIA-Y-PASE-DE-LISTA-SESION-27.pdf" TargetMode="External"/><Relationship Id="rId65" Type="http://schemas.openxmlformats.org/officeDocument/2006/relationships/hyperlink" Target="http://sistemas.zamora.gob.mx/transparencia/docs/a36f23/ORDEN-DEL-DIA-Y-PASE-DE-LISTA-SESION-28.pdf" TargetMode="External"/><Relationship Id="rId81" Type="http://schemas.openxmlformats.org/officeDocument/2006/relationships/hyperlink" Target="http://sistemas.zamora.gob.mx/transparencia/docs/a36f23/ORDEN-DEL-DIA-Y-PASE-DE-LISTA-SESION-29.pdf" TargetMode="External"/><Relationship Id="rId86" Type="http://schemas.openxmlformats.org/officeDocument/2006/relationships/hyperlink" Target="http://sistemas.zamora.gob.mx/transparencia/docs/a36f23/ORDEN-DEL-DIA-Y-PASE-DE-LISTA-SESION-26.pdf" TargetMode="External"/><Relationship Id="rId130" Type="http://schemas.openxmlformats.org/officeDocument/2006/relationships/hyperlink" Target="http://sistemas.zamora.gob.mx/transparencia/docs/a36f23/ORDEN-DEL-DIA-Y-PASE-DE-LISTA-SESION-28.pdf" TargetMode="External"/><Relationship Id="rId135" Type="http://schemas.openxmlformats.org/officeDocument/2006/relationships/hyperlink" Target="http://sistemas.zamora.gob.mx/transparencia/docs/a36f23/ORDEN-DEL-DIA-Y-PASE-DE-LISTA-SESION-29.pdf" TargetMode="External"/><Relationship Id="rId151" Type="http://schemas.openxmlformats.org/officeDocument/2006/relationships/hyperlink" Target="http://sistemas.zamora.gob.mx/transparencia/docs/a36f23/ACTA-26.pdf" TargetMode="External"/><Relationship Id="rId156" Type="http://schemas.openxmlformats.org/officeDocument/2006/relationships/hyperlink" Target="http://sistemas.zamora.gob.mx/transparencia/docs/a36f23/ACTA_27.zip" TargetMode="External"/><Relationship Id="rId177" Type="http://schemas.openxmlformats.org/officeDocument/2006/relationships/hyperlink" Target="http://sistemas.zamora.gob.mx/transparencia/docs/a36f23/ACTA_27.zip" TargetMode="External"/><Relationship Id="rId198" Type="http://schemas.openxmlformats.org/officeDocument/2006/relationships/hyperlink" Target="http://sistemas.zamora.gob.mx/transparencia/docs/a36f23/ACTA-29.pdf" TargetMode="External"/><Relationship Id="rId172" Type="http://schemas.openxmlformats.org/officeDocument/2006/relationships/hyperlink" Target="http://sistemas.zamora.gob.mx/transparencia/docs/a36f23/ACTA_27.zip" TargetMode="External"/><Relationship Id="rId193" Type="http://schemas.openxmlformats.org/officeDocument/2006/relationships/hyperlink" Target="http://sistemas.zamora.gob.mx/transparencia/docs/a36f23/ACTA-29.pdf" TargetMode="External"/><Relationship Id="rId202" Type="http://schemas.openxmlformats.org/officeDocument/2006/relationships/hyperlink" Target="http://sistemas.zamora.gob.mx/transparencia/docs/a36f23/ACTA-29.pdf" TargetMode="External"/><Relationship Id="rId13" Type="http://schemas.openxmlformats.org/officeDocument/2006/relationships/hyperlink" Target="http://sistemas.zamora.gob.mx/transparencia/docs/a36f23/ORDEN-DEL-DIA-Y-PASE-DE-LISTA-SESION-29.pdf" TargetMode="External"/><Relationship Id="rId18" Type="http://schemas.openxmlformats.org/officeDocument/2006/relationships/hyperlink" Target="http://sistemas.zamora.gob.mx:8080/sisofi/uploads/20-04-2017/ACTA-26.pdf" TargetMode="External"/><Relationship Id="rId39" Type="http://schemas.openxmlformats.org/officeDocument/2006/relationships/hyperlink" Target="http://sistemas.zamora.gob.mx/transparencia/docs/a36f23/ORDEN-DEL-DIA-Y-PASE-DE-LISTA-SESION-27.pdf" TargetMode="External"/><Relationship Id="rId109" Type="http://schemas.openxmlformats.org/officeDocument/2006/relationships/hyperlink" Target="http://sistemas.zamora.gob.mx/transparencia/docs/a36f23/ORDEN-DEL-DIA-Y-PASE-DE-LISTA-SESION-27.pdf" TargetMode="External"/><Relationship Id="rId34" Type="http://schemas.openxmlformats.org/officeDocument/2006/relationships/hyperlink" Target="http://sistemas.zamora.gob.mx/transparencia/docs/a36f23/ORDEN-DEL-DIA-Y-PASE-DE-LISTA-SESION-26.pdf" TargetMode="External"/><Relationship Id="rId50" Type="http://schemas.openxmlformats.org/officeDocument/2006/relationships/hyperlink" Target="http://sistemas.zamora.gob.mx/transparencia/docs/a36f23/ORDEN-DEL-DIA-Y-PASE-DE-LISTA-SESION-27.pdf" TargetMode="External"/><Relationship Id="rId55" Type="http://schemas.openxmlformats.org/officeDocument/2006/relationships/hyperlink" Target="http://sistemas.zamora.gob.mx/transparencia/docs/a36f23/ORDEN-DEL-DIA-Y-PASE-DE-LISTA-SESION-27.pdf" TargetMode="External"/><Relationship Id="rId76" Type="http://schemas.openxmlformats.org/officeDocument/2006/relationships/hyperlink" Target="http://sistemas.zamora.gob.mx/transparencia/docs/a36f23/ORDEN-DEL-DIA-Y-PASE-DE-LISTA-SESION-29.pdf" TargetMode="External"/><Relationship Id="rId97" Type="http://schemas.openxmlformats.org/officeDocument/2006/relationships/hyperlink" Target="http://sistemas.zamora.gob.mx/transparencia/docs/a36f23/ORDEN-DEL-DIA-Y-PASE-DE-LISTA-SESION-27.pdf" TargetMode="External"/><Relationship Id="rId104" Type="http://schemas.openxmlformats.org/officeDocument/2006/relationships/hyperlink" Target="http://sistemas.zamora.gob.mx/transparencia/docs/a36f23/ORDEN-DEL-DIA-Y-PASE-DE-LISTA-SESION-27.pdf" TargetMode="External"/><Relationship Id="rId120" Type="http://schemas.openxmlformats.org/officeDocument/2006/relationships/hyperlink" Target="http://sistemas.zamora.gob.mx/transparencia/docs/a36f23/ORDEN-DEL-DIA-Y-PASE-DE-LISTA-SESION-27.pdf" TargetMode="External"/><Relationship Id="rId125" Type="http://schemas.openxmlformats.org/officeDocument/2006/relationships/hyperlink" Target="http://sistemas.zamora.gob.mx/transparencia/docs/a36f23/ORDEN-DEL-DIA-Y-PASE-DE-LISTA-SESION-28.pdf" TargetMode="External"/><Relationship Id="rId141" Type="http://schemas.openxmlformats.org/officeDocument/2006/relationships/hyperlink" Target="http://sistemas.zamora.gob.mx/transparencia/docs/a36f23/ORDEN-DEL-DIA-Y-PASE-DE-LISTA-SESION-29.pdf" TargetMode="External"/><Relationship Id="rId146" Type="http://schemas.openxmlformats.org/officeDocument/2006/relationships/hyperlink" Target="http://sistemas.zamora.gob.mx/transparencia/docs/a36f23/ACTA-26.pdf" TargetMode="External"/><Relationship Id="rId167" Type="http://schemas.openxmlformats.org/officeDocument/2006/relationships/hyperlink" Target="http://sistemas.zamora.gob.mx/transparencia/docs/a36f23/ACTA_27.zip" TargetMode="External"/><Relationship Id="rId188" Type="http://schemas.openxmlformats.org/officeDocument/2006/relationships/hyperlink" Target="http://sistemas.zamora.gob.mx/transparencia/docs/a36f23/ACTA-28.pdf" TargetMode="External"/><Relationship Id="rId7" Type="http://schemas.openxmlformats.org/officeDocument/2006/relationships/hyperlink" Target="http://sistemas.zamora.gob.mx/transparencia/docs/a36f23/ORDEN-DEL-DIA-Y-PASE-DE-LISTA-SESION-27.pdf" TargetMode="External"/><Relationship Id="rId71" Type="http://schemas.openxmlformats.org/officeDocument/2006/relationships/hyperlink" Target="http://sistemas.zamora.gob.mx/transparencia/docs/a36f23/ORDEN-DEL-DIA-Y-PASE-DE-LISTA-SESION-28.pdf" TargetMode="External"/><Relationship Id="rId92" Type="http://schemas.openxmlformats.org/officeDocument/2006/relationships/hyperlink" Target="http://sistemas.zamora.gob.mx/transparencia/docs/a36f23/ORDEN-DEL-DIA-Y-PASE-DE-LISTA-SESION-26.pdf" TargetMode="External"/><Relationship Id="rId162" Type="http://schemas.openxmlformats.org/officeDocument/2006/relationships/hyperlink" Target="http://sistemas.zamora.gob.mx/transparencia/docs/a36f23/ACTA_27.zip" TargetMode="External"/><Relationship Id="rId183" Type="http://schemas.openxmlformats.org/officeDocument/2006/relationships/hyperlink" Target="http://sistemas.zamora.gob.mx/transparencia/docs/a36f23/ACTA-28.pdf" TargetMode="External"/><Relationship Id="rId2" Type="http://schemas.openxmlformats.org/officeDocument/2006/relationships/hyperlink" Target="http://sistemas.zamora.gob.mx:8080/sisofi/uploads/19-04-2017/ORDEN-DEL-DIA-Y-PASE-DE-LISTA-SESION-26.pdf" TargetMode="External"/><Relationship Id="rId29" Type="http://schemas.openxmlformats.org/officeDocument/2006/relationships/hyperlink" Target="http://sistemas.zamora.gob.mx/transparencia/docs/a36f23/ORDEN-DEL-DIA-Y-PASE-DE-LISTA-SESION-26.pdf" TargetMode="External"/><Relationship Id="rId24" Type="http://schemas.openxmlformats.org/officeDocument/2006/relationships/hyperlink" Target="http://sistemas.zamora.gob.mx:8080/sisofi/uploads/21-04-2017/ACTA_27.zip" TargetMode="External"/><Relationship Id="rId40" Type="http://schemas.openxmlformats.org/officeDocument/2006/relationships/hyperlink" Target="http://sistemas.zamora.gob.mx/transparencia/docs/a36f23/ORDEN-DEL-DIA-Y-PASE-DE-LISTA-SESION-27.pdf" TargetMode="External"/><Relationship Id="rId45" Type="http://schemas.openxmlformats.org/officeDocument/2006/relationships/hyperlink" Target="http://sistemas.zamora.gob.mx/transparencia/docs/a36f23/ORDEN-DEL-DIA-Y-PASE-DE-LISTA-SESION-27.pdf" TargetMode="External"/><Relationship Id="rId66" Type="http://schemas.openxmlformats.org/officeDocument/2006/relationships/hyperlink" Target="http://sistemas.zamora.gob.mx/transparencia/docs/a36f23/ORDEN-DEL-DIA-Y-PASE-DE-LISTA-SESION-28.pdf" TargetMode="External"/><Relationship Id="rId87" Type="http://schemas.openxmlformats.org/officeDocument/2006/relationships/hyperlink" Target="http://sistemas.zamora.gob.mx/transparencia/docs/a36f23/ORDEN-DEL-DIA-Y-PASE-DE-LISTA-SESION-26.pdf" TargetMode="External"/><Relationship Id="rId110" Type="http://schemas.openxmlformats.org/officeDocument/2006/relationships/hyperlink" Target="http://sistemas.zamora.gob.mx/transparencia/docs/a36f23/ORDEN-DEL-DIA-Y-PASE-DE-LISTA-SESION-27.pdf" TargetMode="External"/><Relationship Id="rId115" Type="http://schemas.openxmlformats.org/officeDocument/2006/relationships/hyperlink" Target="http://sistemas.zamora.gob.mx/transparencia/docs/a36f23/ORDEN-DEL-DIA-Y-PASE-DE-LISTA-SESION-27.pdf" TargetMode="External"/><Relationship Id="rId131" Type="http://schemas.openxmlformats.org/officeDocument/2006/relationships/hyperlink" Target="http://sistemas.zamora.gob.mx/transparencia/docs/a36f23/ORDEN-DEL-DIA-Y-PASE-DE-LISTA-SESION-28.pdf" TargetMode="External"/><Relationship Id="rId136" Type="http://schemas.openxmlformats.org/officeDocument/2006/relationships/hyperlink" Target="http://sistemas.zamora.gob.mx/transparencia/docs/a36f23/ORDEN-DEL-DIA-Y-PASE-DE-LISTA-SESION-29.pdf" TargetMode="External"/><Relationship Id="rId157" Type="http://schemas.openxmlformats.org/officeDocument/2006/relationships/hyperlink" Target="http://sistemas.zamora.gob.mx/transparencia/docs/a36f23/ACTA_27.zip" TargetMode="External"/><Relationship Id="rId178" Type="http://schemas.openxmlformats.org/officeDocument/2006/relationships/hyperlink" Target="http://sistemas.zamora.gob.mx/transparencia/docs/a36f23/ACTA_27.zip" TargetMode="External"/><Relationship Id="rId61" Type="http://schemas.openxmlformats.org/officeDocument/2006/relationships/hyperlink" Target="http://sistemas.zamora.gob.mx/transparencia/docs/a36f23/ORDEN-DEL-DIA-Y-PASE-DE-LISTA-SESION-28.pdf" TargetMode="External"/><Relationship Id="rId82" Type="http://schemas.openxmlformats.org/officeDocument/2006/relationships/hyperlink" Target="http://sistemas.zamora.gob.mx/transparencia/docs/a36f23/ORDEN-DEL-DIA-Y-PASE-DE-LISTA-SESION-29.pdf" TargetMode="External"/><Relationship Id="rId152" Type="http://schemas.openxmlformats.org/officeDocument/2006/relationships/hyperlink" Target="http://sistemas.zamora.gob.mx/transparencia/docs/a36f23/ACTA-26.pdf" TargetMode="External"/><Relationship Id="rId173" Type="http://schemas.openxmlformats.org/officeDocument/2006/relationships/hyperlink" Target="http://sistemas.zamora.gob.mx/transparencia/docs/a36f23/ACTA_27.zip" TargetMode="External"/><Relationship Id="rId194" Type="http://schemas.openxmlformats.org/officeDocument/2006/relationships/hyperlink" Target="http://sistemas.zamora.gob.mx/transparencia/docs/a36f23/ACTA-29.pdf" TargetMode="External"/><Relationship Id="rId199" Type="http://schemas.openxmlformats.org/officeDocument/2006/relationships/hyperlink" Target="http://sistemas.zamora.gob.mx/transparencia/docs/a36f23/ACTA-29.pdf" TargetMode="External"/><Relationship Id="rId203" Type="http://schemas.openxmlformats.org/officeDocument/2006/relationships/hyperlink" Target="http://sistemas.zamora.gob.mx/transparencia/docs/a36f23/ACTA-29.pdf" TargetMode="External"/><Relationship Id="rId19" Type="http://schemas.openxmlformats.org/officeDocument/2006/relationships/hyperlink" Target="http://sistemas.zamora.gob.mx/transparencia/docs/a36f23/ACTA-28.pdf" TargetMode="External"/><Relationship Id="rId14" Type="http://schemas.openxmlformats.org/officeDocument/2006/relationships/hyperlink" Target="http://sistemas.zamora.gob.mx:8080/sisofi/uploads/19-04-2017/ORDEN-DEL-DIA-Y-PASE-DE-LISTA-SESION-29.pdf" TargetMode="External"/><Relationship Id="rId30" Type="http://schemas.openxmlformats.org/officeDocument/2006/relationships/hyperlink" Target="http://sistemas.zamora.gob.mx/transparencia/docs/a36f23/ORDEN-DEL-DIA-Y-PASE-DE-LISTA-SESION-26.pdf" TargetMode="External"/><Relationship Id="rId35" Type="http://schemas.openxmlformats.org/officeDocument/2006/relationships/hyperlink" Target="http://sistemas.zamora.gob.mx/transparencia/docs/a36f23/ORDEN-DEL-DIA-Y-PASE-DE-LISTA-SESION-26.pdf" TargetMode="External"/><Relationship Id="rId56" Type="http://schemas.openxmlformats.org/officeDocument/2006/relationships/hyperlink" Target="http://sistemas.zamora.gob.mx/transparencia/docs/a36f23/ORDEN-DEL-DIA-Y-PASE-DE-LISTA-SESION-27.pdf" TargetMode="External"/><Relationship Id="rId77" Type="http://schemas.openxmlformats.org/officeDocument/2006/relationships/hyperlink" Target="http://sistemas.zamora.gob.mx/transparencia/docs/a36f23/ORDEN-DEL-DIA-Y-PASE-DE-LISTA-SESION-29.pdf" TargetMode="External"/><Relationship Id="rId100" Type="http://schemas.openxmlformats.org/officeDocument/2006/relationships/hyperlink" Target="http://sistemas.zamora.gob.mx/transparencia/docs/a36f23/ORDEN-DEL-DIA-Y-PASE-DE-LISTA-SESION-27.pdf" TargetMode="External"/><Relationship Id="rId105" Type="http://schemas.openxmlformats.org/officeDocument/2006/relationships/hyperlink" Target="http://sistemas.zamora.gob.mx/transparencia/docs/a36f23/ORDEN-DEL-DIA-Y-PASE-DE-LISTA-SESION-27.pdf" TargetMode="External"/><Relationship Id="rId126" Type="http://schemas.openxmlformats.org/officeDocument/2006/relationships/hyperlink" Target="http://sistemas.zamora.gob.mx/transparencia/docs/a36f23/ORDEN-DEL-DIA-Y-PASE-DE-LISTA-SESION-28.pdf" TargetMode="External"/><Relationship Id="rId147" Type="http://schemas.openxmlformats.org/officeDocument/2006/relationships/hyperlink" Target="http://sistemas.zamora.gob.mx/transparencia/docs/a36f23/ACTA-26.pdf" TargetMode="External"/><Relationship Id="rId168" Type="http://schemas.openxmlformats.org/officeDocument/2006/relationships/hyperlink" Target="http://sistemas.zamora.gob.mx/transparencia/docs/a36f23/ACTA_27.zip" TargetMode="External"/><Relationship Id="rId8" Type="http://schemas.openxmlformats.org/officeDocument/2006/relationships/hyperlink" Target="http://sistemas.zamora.gob.mx:8080/sisofi/uploads/19-04-2017/ORDEN-DEL-DIA-Y-PASE-DE-LISTA-SESION-27.pdf" TargetMode="External"/><Relationship Id="rId51" Type="http://schemas.openxmlformats.org/officeDocument/2006/relationships/hyperlink" Target="http://sistemas.zamora.gob.mx/transparencia/docs/a36f23/ORDEN-DEL-DIA-Y-PASE-DE-LISTA-SESION-27.pdf" TargetMode="External"/><Relationship Id="rId72" Type="http://schemas.openxmlformats.org/officeDocument/2006/relationships/hyperlink" Target="http://sistemas.zamora.gob.mx/transparencia/docs/a36f23/ORDEN-DEL-DIA-Y-PASE-DE-LISTA-SESION-28.pdf" TargetMode="External"/><Relationship Id="rId93" Type="http://schemas.openxmlformats.org/officeDocument/2006/relationships/hyperlink" Target="http://sistemas.zamora.gob.mx/transparencia/docs/a36f23/ORDEN-DEL-DIA-Y-PASE-DE-LISTA-SESION-26.pdf" TargetMode="External"/><Relationship Id="rId98" Type="http://schemas.openxmlformats.org/officeDocument/2006/relationships/hyperlink" Target="http://sistemas.zamora.gob.mx/transparencia/docs/a36f23/ORDEN-DEL-DIA-Y-PASE-DE-LISTA-SESION-27.pdf" TargetMode="External"/><Relationship Id="rId121" Type="http://schemas.openxmlformats.org/officeDocument/2006/relationships/hyperlink" Target="http://sistemas.zamora.gob.mx/transparencia/docs/a36f23/ORDEN-DEL-DIA-Y-PASE-DE-LISTA-SESION-28.pdf" TargetMode="External"/><Relationship Id="rId142" Type="http://schemas.openxmlformats.org/officeDocument/2006/relationships/hyperlink" Target="http://sistemas.zamora.gob.mx/transparencia/docs/a36f23/ORDEN-DEL-DIA-Y-PASE-DE-LISTA-SESION-29.pdf" TargetMode="External"/><Relationship Id="rId163" Type="http://schemas.openxmlformats.org/officeDocument/2006/relationships/hyperlink" Target="http://sistemas.zamora.gob.mx/transparencia/docs/a36f23/ACTA_27.zip" TargetMode="External"/><Relationship Id="rId184" Type="http://schemas.openxmlformats.org/officeDocument/2006/relationships/hyperlink" Target="http://sistemas.zamora.gob.mx/transparencia/docs/a36f23/ACTA-28.pdf" TargetMode="External"/><Relationship Id="rId189" Type="http://schemas.openxmlformats.org/officeDocument/2006/relationships/hyperlink" Target="http://sistemas.zamora.gob.mx/transparencia/docs/a36f23/ACTA-28.pdf" TargetMode="External"/><Relationship Id="rId3" Type="http://schemas.openxmlformats.org/officeDocument/2006/relationships/hyperlink" Target="http://sistemas.zamora.gob.mx/transparencia/docs/a36f23/ORDEN-DEL-DIA-Y-PASE-DE-LISTA-SESION-26.pdf" TargetMode="External"/><Relationship Id="rId25" Type="http://schemas.openxmlformats.org/officeDocument/2006/relationships/hyperlink" Target="http://sistemas.zamora.gob.mx/transparencia/docs/a36f23/ORDEN-DEL-DIA-Y-PASE-DE-LISTA-SESION-26.pdf" TargetMode="External"/><Relationship Id="rId46" Type="http://schemas.openxmlformats.org/officeDocument/2006/relationships/hyperlink" Target="http://sistemas.zamora.gob.mx/transparencia/docs/a36f23/ORDEN-DEL-DIA-Y-PASE-DE-LISTA-SESION-27.pdf" TargetMode="External"/><Relationship Id="rId67" Type="http://schemas.openxmlformats.org/officeDocument/2006/relationships/hyperlink" Target="http://sistemas.zamora.gob.mx/transparencia/docs/a36f23/ORDEN-DEL-DIA-Y-PASE-DE-LISTA-SESION-28.pdf" TargetMode="External"/><Relationship Id="rId116" Type="http://schemas.openxmlformats.org/officeDocument/2006/relationships/hyperlink" Target="http://sistemas.zamora.gob.mx/transparencia/docs/a36f23/ORDEN-DEL-DIA-Y-PASE-DE-LISTA-SESION-27.pdf" TargetMode="External"/><Relationship Id="rId137" Type="http://schemas.openxmlformats.org/officeDocument/2006/relationships/hyperlink" Target="http://sistemas.zamora.gob.mx/transparencia/docs/a36f23/ORDEN-DEL-DIA-Y-PASE-DE-LISTA-SESION-29.pdf" TargetMode="External"/><Relationship Id="rId158" Type="http://schemas.openxmlformats.org/officeDocument/2006/relationships/hyperlink" Target="http://sistemas.zamora.gob.mx/transparencia/docs/a36f23/ACTA_27.zip" TargetMode="External"/><Relationship Id="rId20" Type="http://schemas.openxmlformats.org/officeDocument/2006/relationships/hyperlink" Target="http://sistemas.zamora.gob.mx:8080/sisofi/uploads/20-04-2017/ACTA-28.pdf" TargetMode="External"/><Relationship Id="rId41" Type="http://schemas.openxmlformats.org/officeDocument/2006/relationships/hyperlink" Target="http://sistemas.zamora.gob.mx/transparencia/docs/a36f23/ORDEN-DEL-DIA-Y-PASE-DE-LISTA-SESION-27.pdf" TargetMode="External"/><Relationship Id="rId62" Type="http://schemas.openxmlformats.org/officeDocument/2006/relationships/hyperlink" Target="http://sistemas.zamora.gob.mx/transparencia/docs/a36f23/ORDEN-DEL-DIA-Y-PASE-DE-LISTA-SESION-28.pdf" TargetMode="External"/><Relationship Id="rId83" Type="http://schemas.openxmlformats.org/officeDocument/2006/relationships/hyperlink" Target="http://sistemas.zamora.gob.mx/transparencia/docs/a36f23/ORDEN-DEL-DIA-Y-PASE-DE-LISTA-SESION-29.pdf" TargetMode="External"/><Relationship Id="rId88" Type="http://schemas.openxmlformats.org/officeDocument/2006/relationships/hyperlink" Target="http://sistemas.zamora.gob.mx/transparencia/docs/a36f23/ORDEN-DEL-DIA-Y-PASE-DE-LISTA-SESION-26.pdf" TargetMode="External"/><Relationship Id="rId111" Type="http://schemas.openxmlformats.org/officeDocument/2006/relationships/hyperlink" Target="http://sistemas.zamora.gob.mx/transparencia/docs/a36f23/ORDEN-DEL-DIA-Y-PASE-DE-LISTA-SESION-27.pdf" TargetMode="External"/><Relationship Id="rId132" Type="http://schemas.openxmlformats.org/officeDocument/2006/relationships/hyperlink" Target="http://sistemas.zamora.gob.mx/transparencia/docs/a36f23/ORDEN-DEL-DIA-Y-PASE-DE-LISTA-SESION-28.pdf" TargetMode="External"/><Relationship Id="rId153" Type="http://schemas.openxmlformats.org/officeDocument/2006/relationships/hyperlink" Target="http://sistemas.zamora.gob.mx/transparencia/docs/a36f23/ACTA-26.pdf" TargetMode="External"/><Relationship Id="rId174" Type="http://schemas.openxmlformats.org/officeDocument/2006/relationships/hyperlink" Target="http://sistemas.zamora.gob.mx/transparencia/docs/a36f23/ACTA_27.zip" TargetMode="External"/><Relationship Id="rId179" Type="http://schemas.openxmlformats.org/officeDocument/2006/relationships/hyperlink" Target="http://sistemas.zamora.gob.mx/transparencia/docs/a36f23/ACTA_27.zip" TargetMode="External"/><Relationship Id="rId195" Type="http://schemas.openxmlformats.org/officeDocument/2006/relationships/hyperlink" Target="http://sistemas.zamora.gob.mx/transparencia/docs/a36f23/ACTA-29.pdf" TargetMode="External"/><Relationship Id="rId190" Type="http://schemas.openxmlformats.org/officeDocument/2006/relationships/hyperlink" Target="http://sistemas.zamora.gob.mx/transparencia/docs/a36f23/ACTA-28.pdf" TargetMode="External"/><Relationship Id="rId204" Type="http://schemas.openxmlformats.org/officeDocument/2006/relationships/hyperlink" Target="http://sistemas.zamora.gob.mx/transparencia/docs/a36f23/ACTA-29.pdf" TargetMode="External"/><Relationship Id="rId15" Type="http://schemas.openxmlformats.org/officeDocument/2006/relationships/hyperlink" Target="http://sistemas.zamora.gob.mx/transparencia/docs/a36f23/ORDEN-DEL-DIA-Y-PASE-DE-LISTA-SESION-29.pdf" TargetMode="External"/><Relationship Id="rId36" Type="http://schemas.openxmlformats.org/officeDocument/2006/relationships/hyperlink" Target="http://sistemas.zamora.gob.mx/transparencia/docs/a36f23/ORDEN-DEL-DIA-Y-PASE-DE-LISTA-SESION-27.pdf" TargetMode="External"/><Relationship Id="rId57" Type="http://schemas.openxmlformats.org/officeDocument/2006/relationships/hyperlink" Target="http://sistemas.zamora.gob.mx/transparencia/docs/a36f23/ORDEN-DEL-DIA-Y-PASE-DE-LISTA-SESION-27.pdf" TargetMode="External"/><Relationship Id="rId106" Type="http://schemas.openxmlformats.org/officeDocument/2006/relationships/hyperlink" Target="http://sistemas.zamora.gob.mx/transparencia/docs/a36f23/ORDEN-DEL-DIA-Y-PASE-DE-LISTA-SESION-27.pdf" TargetMode="External"/><Relationship Id="rId127" Type="http://schemas.openxmlformats.org/officeDocument/2006/relationships/hyperlink" Target="http://sistemas.zamora.gob.mx/transparencia/docs/a36f23/ORDEN-DEL-DIA-Y-PASE-DE-LISTA-SESION-28.pdf" TargetMode="External"/><Relationship Id="rId10" Type="http://schemas.openxmlformats.org/officeDocument/2006/relationships/hyperlink" Target="http://sistemas.zamora.gob.mx:8080/sisofi/uploads/19-04-2017/ORDEN-DEL-DIA-Y-PASE-DE-LISTA-SESION-28.pdf" TargetMode="External"/><Relationship Id="rId31" Type="http://schemas.openxmlformats.org/officeDocument/2006/relationships/hyperlink" Target="http://sistemas.zamora.gob.mx/transparencia/docs/a36f23/ORDEN-DEL-DIA-Y-PASE-DE-LISTA-SESION-26.pdf" TargetMode="External"/><Relationship Id="rId52" Type="http://schemas.openxmlformats.org/officeDocument/2006/relationships/hyperlink" Target="http://sistemas.zamora.gob.mx/transparencia/docs/a36f23/ORDEN-DEL-DIA-Y-PASE-DE-LISTA-SESION-27.pdf" TargetMode="External"/><Relationship Id="rId73" Type="http://schemas.openxmlformats.org/officeDocument/2006/relationships/hyperlink" Target="http://sistemas.zamora.gob.mx/transparencia/docs/a36f23/ORDEN-DEL-DIA-Y-PASE-DE-LISTA-SESION-29.pdf" TargetMode="External"/><Relationship Id="rId78" Type="http://schemas.openxmlformats.org/officeDocument/2006/relationships/hyperlink" Target="http://sistemas.zamora.gob.mx/transparencia/docs/a36f23/ORDEN-DEL-DIA-Y-PASE-DE-LISTA-SESION-29.pdf" TargetMode="External"/><Relationship Id="rId94" Type="http://schemas.openxmlformats.org/officeDocument/2006/relationships/hyperlink" Target="http://sistemas.zamora.gob.mx/transparencia/docs/a36f23/ORDEN-DEL-DIA-Y-PASE-DE-LISTA-SESION-26.pdf" TargetMode="External"/><Relationship Id="rId99" Type="http://schemas.openxmlformats.org/officeDocument/2006/relationships/hyperlink" Target="http://sistemas.zamora.gob.mx/transparencia/docs/a36f23/ORDEN-DEL-DIA-Y-PASE-DE-LISTA-SESION-27.pdf" TargetMode="External"/><Relationship Id="rId101" Type="http://schemas.openxmlformats.org/officeDocument/2006/relationships/hyperlink" Target="http://sistemas.zamora.gob.mx/transparencia/docs/a36f23/ORDEN-DEL-DIA-Y-PASE-DE-LISTA-SESION-27.pdf" TargetMode="External"/><Relationship Id="rId122" Type="http://schemas.openxmlformats.org/officeDocument/2006/relationships/hyperlink" Target="http://sistemas.zamora.gob.mx/transparencia/docs/a36f23/ORDEN-DEL-DIA-Y-PASE-DE-LISTA-SESION-28.pdf" TargetMode="External"/><Relationship Id="rId143" Type="http://schemas.openxmlformats.org/officeDocument/2006/relationships/hyperlink" Target="http://sistemas.zamora.gob.mx/transparencia/docs/a36f23/ORDEN-DEL-DIA-Y-PASE-DE-LISTA-SESION-29.pdf" TargetMode="External"/><Relationship Id="rId148" Type="http://schemas.openxmlformats.org/officeDocument/2006/relationships/hyperlink" Target="http://sistemas.zamora.gob.mx/transparencia/docs/a36f23/ACTA-26.pdf" TargetMode="External"/><Relationship Id="rId164" Type="http://schemas.openxmlformats.org/officeDocument/2006/relationships/hyperlink" Target="http://sistemas.zamora.gob.mx/transparencia/docs/a36f23/ACTA_27.zip" TargetMode="External"/><Relationship Id="rId169" Type="http://schemas.openxmlformats.org/officeDocument/2006/relationships/hyperlink" Target="http://sistemas.zamora.gob.mx/transparencia/docs/a36f23/ACTA_27.zip" TargetMode="External"/><Relationship Id="rId185" Type="http://schemas.openxmlformats.org/officeDocument/2006/relationships/hyperlink" Target="http://sistemas.zamora.gob.mx/transparencia/docs/a36f23/ACTA-28.pdf" TargetMode="External"/><Relationship Id="rId4" Type="http://schemas.openxmlformats.org/officeDocument/2006/relationships/hyperlink" Target="http://sistemas.zamora.gob.mx:8080/sisofi/uploads/19-04-2017/ORDEN-DEL-DIA-Y-PASE-DE-LISTA-SESION-26.pdf" TargetMode="External"/><Relationship Id="rId9" Type="http://schemas.openxmlformats.org/officeDocument/2006/relationships/hyperlink" Target="http://sistemas.zamora.gob.mx/transparencia/docs/a36f23/ORDEN-DEL-DIA-Y-PASE-DE-LISTA-SESION-28.pdf" TargetMode="External"/><Relationship Id="rId180" Type="http://schemas.openxmlformats.org/officeDocument/2006/relationships/hyperlink" Target="http://sistemas.zamora.gob.mx/transparencia/docs/a36f23/ACTA_27.zip" TargetMode="External"/><Relationship Id="rId26" Type="http://schemas.openxmlformats.org/officeDocument/2006/relationships/hyperlink" Target="http://sistemas.zamora.gob.mx/transparencia/docs/a36f23/ORDEN-DEL-DIA-Y-PASE-DE-LISTA-SESION-26.pdf" TargetMode="External"/><Relationship Id="rId47" Type="http://schemas.openxmlformats.org/officeDocument/2006/relationships/hyperlink" Target="http://sistemas.zamora.gob.mx/transparencia/docs/a36f23/ORDEN-DEL-DIA-Y-PASE-DE-LISTA-SESION-27.pdf" TargetMode="External"/><Relationship Id="rId68" Type="http://schemas.openxmlformats.org/officeDocument/2006/relationships/hyperlink" Target="http://sistemas.zamora.gob.mx/transparencia/docs/a36f23/ORDEN-DEL-DIA-Y-PASE-DE-LISTA-SESION-28.pdf" TargetMode="External"/><Relationship Id="rId89" Type="http://schemas.openxmlformats.org/officeDocument/2006/relationships/hyperlink" Target="http://sistemas.zamora.gob.mx/transparencia/docs/a36f23/ORDEN-DEL-DIA-Y-PASE-DE-LISTA-SESION-26.pdf" TargetMode="External"/><Relationship Id="rId112" Type="http://schemas.openxmlformats.org/officeDocument/2006/relationships/hyperlink" Target="http://sistemas.zamora.gob.mx/transparencia/docs/a36f23/ORDEN-DEL-DIA-Y-PASE-DE-LISTA-SESION-27.pdf" TargetMode="External"/><Relationship Id="rId133" Type="http://schemas.openxmlformats.org/officeDocument/2006/relationships/hyperlink" Target="http://sistemas.zamora.gob.mx/transparencia/docs/a36f23/ORDEN-DEL-DIA-Y-PASE-DE-LISTA-SESION-29.pdf" TargetMode="External"/><Relationship Id="rId154" Type="http://schemas.openxmlformats.org/officeDocument/2006/relationships/hyperlink" Target="http://sistemas.zamora.gob.mx/transparencia/docs/a36f23/ACTA-26.pdf" TargetMode="External"/><Relationship Id="rId175" Type="http://schemas.openxmlformats.org/officeDocument/2006/relationships/hyperlink" Target="http://sistemas.zamora.gob.mx/transparencia/docs/a36f23/ACTA_27.zip" TargetMode="External"/><Relationship Id="rId196" Type="http://schemas.openxmlformats.org/officeDocument/2006/relationships/hyperlink" Target="http://sistemas.zamora.gob.mx/transparencia/docs/a36f23/ACTA-29.pdf" TargetMode="External"/><Relationship Id="rId200" Type="http://schemas.openxmlformats.org/officeDocument/2006/relationships/hyperlink" Target="http://sistemas.zamora.gob.mx/transparencia/docs/a36f23/ACTA-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topLeftCell="J1" workbookViewId="0">
      <selection activeCell="K20" sqref="K20"/>
    </sheetView>
  </sheetViews>
  <sheetFormatPr baseColWidth="10" defaultRowHeight="15" x14ac:dyDescent="0.25"/>
  <cols>
    <col min="1" max="1" width="18.140625" style="14" bestFit="1" customWidth="1"/>
    <col min="2" max="2" width="99.7109375" style="14" bestFit="1" customWidth="1"/>
    <col min="3" max="3" width="37.85546875" style="14" hidden="1" customWidth="1"/>
    <col min="4" max="6" width="37.85546875" style="14" customWidth="1"/>
    <col min="7" max="7" width="68.28515625" style="14" bestFit="1" customWidth="1"/>
    <col min="8" max="8" width="99.7109375" style="14" bestFit="1" customWidth="1"/>
    <col min="9" max="9" width="20.42578125" style="14" bestFit="1" customWidth="1"/>
    <col min="10" max="10" width="69.85546875" style="14" bestFit="1" customWidth="1"/>
    <col min="11" max="11" width="65.85546875" style="14" bestFit="1" customWidth="1"/>
    <col min="12" max="12" width="20.5703125" style="14" bestFit="1" customWidth="1"/>
    <col min="13" max="13" width="18" style="14" bestFit="1" customWidth="1"/>
    <col min="14" max="14" width="30.42578125" style="14" bestFit="1" customWidth="1"/>
    <col min="15" max="15" width="11.42578125" style="14"/>
    <col min="16" max="16" width="20.5703125" style="14" bestFit="1" customWidth="1"/>
    <col min="17" max="17" width="19.5703125" style="14" bestFit="1" customWidth="1"/>
    <col min="18" max="16384" width="11.42578125" style="14"/>
  </cols>
  <sheetData>
    <row r="1" spans="1:17" s="9" customFormat="1" x14ac:dyDescent="0.25">
      <c r="A1" s="7">
        <v>1</v>
      </c>
      <c r="B1" s="7" t="s">
        <v>0</v>
      </c>
      <c r="C1" s="7" t="s">
        <v>1</v>
      </c>
      <c r="D1" s="7" t="s">
        <v>1</v>
      </c>
      <c r="E1" s="8"/>
      <c r="F1" s="8"/>
    </row>
    <row r="2" spans="1:17" s="9" customFormat="1" x14ac:dyDescent="0.25">
      <c r="A2" s="10" t="s">
        <v>2</v>
      </c>
      <c r="B2" s="10" t="s">
        <v>2</v>
      </c>
      <c r="C2" s="10" t="s">
        <v>2</v>
      </c>
      <c r="D2" s="10" t="s">
        <v>2</v>
      </c>
      <c r="E2" s="11"/>
      <c r="F2" s="11"/>
    </row>
    <row r="3" spans="1:17" s="9" customFormat="1" hidden="1" x14ac:dyDescent="0.25">
      <c r="A3" s="9" t="s">
        <v>3</v>
      </c>
      <c r="B3" s="9" t="s">
        <v>4</v>
      </c>
      <c r="C3" s="9" t="s">
        <v>5</v>
      </c>
      <c r="G3" s="9" t="s">
        <v>3</v>
      </c>
      <c r="H3" s="9" t="s">
        <v>4</v>
      </c>
      <c r="I3" s="9" t="s">
        <v>3</v>
      </c>
      <c r="J3" s="9" t="s">
        <v>3</v>
      </c>
      <c r="K3" s="9" t="s">
        <v>4</v>
      </c>
      <c r="L3" s="9" t="s">
        <v>3</v>
      </c>
      <c r="M3" s="9" t="s">
        <v>3</v>
      </c>
      <c r="N3" s="9" t="s">
        <v>3</v>
      </c>
      <c r="O3" s="9" t="s">
        <v>6</v>
      </c>
      <c r="P3" s="9" t="s">
        <v>7</v>
      </c>
      <c r="Q3" s="9" t="s">
        <v>8</v>
      </c>
    </row>
    <row r="4" spans="1:17" s="9" customFormat="1" hidden="1" x14ac:dyDescent="0.25">
      <c r="A4" s="9" t="s">
        <v>9</v>
      </c>
      <c r="B4" s="9" t="s">
        <v>10</v>
      </c>
      <c r="C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</row>
    <row r="5" spans="1:17" s="9" customFormat="1" x14ac:dyDescent="0.25">
      <c r="A5" s="15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9" customFormat="1" x14ac:dyDescent="0.25">
      <c r="A6" s="10" t="s">
        <v>24</v>
      </c>
      <c r="B6" s="10" t="s">
        <v>25</v>
      </c>
      <c r="C6" s="10" t="s">
        <v>26</v>
      </c>
      <c r="D6" s="7" t="s">
        <v>61</v>
      </c>
      <c r="E6" s="7" t="s">
        <v>62</v>
      </c>
      <c r="F6" s="7" t="s">
        <v>63</v>
      </c>
      <c r="G6" s="10" t="s">
        <v>27</v>
      </c>
      <c r="H6" s="10" t="s">
        <v>28</v>
      </c>
      <c r="I6" s="10" t="s">
        <v>29</v>
      </c>
      <c r="J6" s="10" t="s">
        <v>30</v>
      </c>
      <c r="K6" s="10" t="s">
        <v>31</v>
      </c>
      <c r="L6" s="10" t="s">
        <v>32</v>
      </c>
      <c r="M6" s="10" t="s">
        <v>33</v>
      </c>
      <c r="N6" s="10" t="s">
        <v>34</v>
      </c>
      <c r="O6" s="10" t="s">
        <v>35</v>
      </c>
      <c r="P6" s="10" t="s">
        <v>32</v>
      </c>
      <c r="Q6" s="10" t="s">
        <v>36</v>
      </c>
    </row>
    <row r="7" spans="1:17" s="9" customFormat="1" x14ac:dyDescent="0.25">
      <c r="A7" s="9">
        <v>26</v>
      </c>
      <c r="B7" s="12" t="s">
        <v>110</v>
      </c>
      <c r="C7" s="9">
        <v>1</v>
      </c>
      <c r="D7" s="9" t="str">
        <f>VLOOKUP($C7,'Tabla 161124'!$A$2:$D$17,2,FALSE)</f>
        <v xml:space="preserve"> JOSÉ CARLOS</v>
      </c>
      <c r="E7" s="9" t="str">
        <f>VLOOKUP($C7,'Tabla 161124'!$A$2:$D$17,3,FALSE)</f>
        <v>LUGO</v>
      </c>
      <c r="F7" s="9" t="str">
        <f>VLOOKUP($C7,'Tabla 161124'!$A$2:$D$17,4,FALSE)</f>
        <v>GODÍNEZ</v>
      </c>
      <c r="G7" s="9" t="s">
        <v>37</v>
      </c>
      <c r="H7" s="12" t="s">
        <v>110</v>
      </c>
      <c r="I7" s="9" t="s">
        <v>38</v>
      </c>
      <c r="J7" s="9" t="s">
        <v>39</v>
      </c>
      <c r="K7" s="12" t="s">
        <v>114</v>
      </c>
      <c r="L7" s="13">
        <v>42859</v>
      </c>
      <c r="M7" s="13">
        <v>42837</v>
      </c>
      <c r="N7" s="9" t="s">
        <v>40</v>
      </c>
      <c r="O7" s="9">
        <v>2016</v>
      </c>
      <c r="P7" s="13">
        <v>42859</v>
      </c>
      <c r="Q7" s="9" t="s">
        <v>41</v>
      </c>
    </row>
    <row r="8" spans="1:17" s="9" customFormat="1" x14ac:dyDescent="0.25">
      <c r="A8" s="9">
        <v>26</v>
      </c>
      <c r="B8" s="12" t="s">
        <v>110</v>
      </c>
      <c r="C8" s="9">
        <v>2</v>
      </c>
      <c r="D8" s="9" t="str">
        <f>VLOOKUP($C8,'Tabla 161124'!$A$2:$D$17,2,FALSE)</f>
        <v xml:space="preserve"> JORGE ALBERTO</v>
      </c>
      <c r="E8" s="9" t="str">
        <f>VLOOKUP($C8,'Tabla 161124'!$A$2:$D$17,3,FALSE)</f>
        <v>BRIBIESCA</v>
      </c>
      <c r="F8" s="9" t="str">
        <f>VLOOKUP($C8,'Tabla 161124'!$A$2:$D$17,4,FALSE)</f>
        <v>SAHAGÚN</v>
      </c>
      <c r="G8" s="9" t="s">
        <v>42</v>
      </c>
      <c r="H8" s="12" t="s">
        <v>110</v>
      </c>
      <c r="I8" s="9" t="s">
        <v>38</v>
      </c>
      <c r="J8" s="9" t="s">
        <v>39</v>
      </c>
      <c r="K8" s="12" t="s">
        <v>114</v>
      </c>
      <c r="L8" s="13">
        <v>42859</v>
      </c>
      <c r="M8" s="13">
        <v>42837</v>
      </c>
      <c r="N8" s="9" t="s">
        <v>40</v>
      </c>
      <c r="O8" s="9">
        <v>2016</v>
      </c>
      <c r="P8" s="13">
        <v>42859</v>
      </c>
      <c r="Q8" s="9" t="s">
        <v>41</v>
      </c>
    </row>
    <row r="9" spans="1:17" s="9" customFormat="1" x14ac:dyDescent="0.25">
      <c r="A9" s="9">
        <v>26</v>
      </c>
      <c r="B9" s="12" t="s">
        <v>110</v>
      </c>
      <c r="C9" s="9">
        <v>3</v>
      </c>
      <c r="D9" s="9" t="str">
        <f>VLOOKUP($C9,'Tabla 161124'!$A$2:$D$17,2,FALSE)</f>
        <v>MARCOS ANTONIO</v>
      </c>
      <c r="E9" s="9" t="str">
        <f>VLOOKUP($C9,'Tabla 161124'!$A$2:$D$17,3,FALSE)</f>
        <v>ARIZAGA</v>
      </c>
      <c r="F9" s="9" t="str">
        <f>VLOOKUP($C9,'Tabla 161124'!$A$2:$D$17,4,FALSE)</f>
        <v>SÁNCHEZ</v>
      </c>
      <c r="G9" s="9" t="s">
        <v>43</v>
      </c>
      <c r="H9" s="12" t="s">
        <v>110</v>
      </c>
      <c r="I9" s="9" t="s">
        <v>38</v>
      </c>
      <c r="J9" s="9" t="s">
        <v>39</v>
      </c>
      <c r="K9" s="12" t="s">
        <v>114</v>
      </c>
      <c r="L9" s="13">
        <v>42859</v>
      </c>
      <c r="M9" s="13">
        <v>42837</v>
      </c>
      <c r="N9" s="9" t="s">
        <v>40</v>
      </c>
      <c r="O9" s="9">
        <v>2016</v>
      </c>
      <c r="P9" s="13">
        <v>42859</v>
      </c>
      <c r="Q9" s="9" t="s">
        <v>41</v>
      </c>
    </row>
    <row r="10" spans="1:17" s="9" customFormat="1" x14ac:dyDescent="0.25">
      <c r="A10" s="9">
        <v>26</v>
      </c>
      <c r="B10" s="12" t="s">
        <v>110</v>
      </c>
      <c r="C10" s="9">
        <v>4</v>
      </c>
      <c r="D10" s="9" t="str">
        <f>VLOOKUP($C10,'Tabla 161124'!$A$2:$D$17,2,FALSE)</f>
        <v>MARÍA TERESA</v>
      </c>
      <c r="E10" s="9" t="str">
        <f>VLOOKUP($C10,'Tabla 161124'!$A$2:$D$17,3,FALSE)</f>
        <v>MORA</v>
      </c>
      <c r="F10" s="9" t="str">
        <f>VLOOKUP($C10,'Tabla 161124'!$A$2:$D$17,4,FALSE)</f>
        <v>COVARRUBIAS</v>
      </c>
      <c r="G10" s="9" t="s">
        <v>44</v>
      </c>
      <c r="H10" s="12" t="s">
        <v>110</v>
      </c>
      <c r="I10" s="9" t="s">
        <v>38</v>
      </c>
      <c r="J10" s="9" t="s">
        <v>39</v>
      </c>
      <c r="K10" s="12" t="s">
        <v>114</v>
      </c>
      <c r="L10" s="13">
        <v>42859</v>
      </c>
      <c r="M10" s="13">
        <v>42837</v>
      </c>
      <c r="N10" s="9" t="s">
        <v>40</v>
      </c>
      <c r="O10" s="9">
        <v>2016</v>
      </c>
      <c r="P10" s="13">
        <v>42859</v>
      </c>
      <c r="Q10" s="9" t="s">
        <v>41</v>
      </c>
    </row>
    <row r="11" spans="1:17" s="9" customFormat="1" x14ac:dyDescent="0.25">
      <c r="A11" s="9">
        <v>26</v>
      </c>
      <c r="B11" s="12" t="s">
        <v>110</v>
      </c>
      <c r="C11" s="9">
        <v>6</v>
      </c>
      <c r="D11" s="9" t="str">
        <f>VLOOKUP($C11,'Tabla 161124'!$A$2:$D$17,2,FALSE)</f>
        <v>ALEJANDRA</v>
      </c>
      <c r="E11" s="9" t="str">
        <f>VLOOKUP($C11,'Tabla 161124'!$A$2:$D$17,3,FALSE)</f>
        <v>ESPINOSA</v>
      </c>
      <c r="F11" s="9" t="str">
        <f>VLOOKUP($C11,'Tabla 161124'!$A$2:$D$17,4,FALSE)</f>
        <v>AGUILERA</v>
      </c>
      <c r="G11" s="9" t="s">
        <v>45</v>
      </c>
      <c r="H11" s="12" t="s">
        <v>110</v>
      </c>
      <c r="I11" s="9" t="s">
        <v>38</v>
      </c>
      <c r="J11" s="9" t="s">
        <v>39</v>
      </c>
      <c r="K11" s="12" t="s">
        <v>114</v>
      </c>
      <c r="L11" s="13">
        <v>42859</v>
      </c>
      <c r="M11" s="13">
        <v>42837</v>
      </c>
      <c r="N11" s="9" t="s">
        <v>40</v>
      </c>
      <c r="O11" s="9">
        <v>2016</v>
      </c>
      <c r="P11" s="13">
        <v>42859</v>
      </c>
      <c r="Q11" s="9" t="s">
        <v>41</v>
      </c>
    </row>
    <row r="12" spans="1:17" s="9" customFormat="1" x14ac:dyDescent="0.25">
      <c r="A12" s="9">
        <v>26</v>
      </c>
      <c r="B12" s="12" t="s">
        <v>110</v>
      </c>
      <c r="C12" s="9">
        <v>7</v>
      </c>
      <c r="D12" s="9" t="str">
        <f>VLOOKUP($C12,'Tabla 161124'!$A$2:$D$17,2,FALSE)</f>
        <v xml:space="preserve">EUGENIO </v>
      </c>
      <c r="E12" s="9" t="str">
        <f>VLOOKUP($C12,'Tabla 161124'!$A$2:$D$17,3,FALSE)</f>
        <v xml:space="preserve">SANTILLAN </v>
      </c>
      <c r="F12" s="9" t="str">
        <f>VLOOKUP($C12,'Tabla 161124'!$A$2:$D$17,4,FALSE)</f>
        <v>GUTIÉRREZ</v>
      </c>
      <c r="G12" s="9" t="s">
        <v>46</v>
      </c>
      <c r="H12" s="12" t="s">
        <v>110</v>
      </c>
      <c r="I12" s="9" t="s">
        <v>38</v>
      </c>
      <c r="J12" s="9" t="s">
        <v>39</v>
      </c>
      <c r="K12" s="12" t="s">
        <v>114</v>
      </c>
      <c r="L12" s="13">
        <v>42859</v>
      </c>
      <c r="M12" s="13">
        <v>42837</v>
      </c>
      <c r="N12" s="9" t="s">
        <v>40</v>
      </c>
      <c r="O12" s="9">
        <v>2016</v>
      </c>
      <c r="P12" s="13">
        <v>42859</v>
      </c>
      <c r="Q12" s="9" t="s">
        <v>41</v>
      </c>
    </row>
    <row r="13" spans="1:17" s="9" customFormat="1" x14ac:dyDescent="0.25">
      <c r="A13" s="9">
        <v>26</v>
      </c>
      <c r="B13" s="12" t="s">
        <v>110</v>
      </c>
      <c r="C13" s="9">
        <v>8</v>
      </c>
      <c r="D13" s="9" t="str">
        <f>VLOOKUP($C13,'Tabla 161124'!$A$2:$D$17,2,FALSE)</f>
        <v xml:space="preserve">RUBÉN </v>
      </c>
      <c r="E13" s="9" t="str">
        <f>VLOOKUP($C13,'Tabla 161124'!$A$2:$D$17,3,FALSE)</f>
        <v xml:space="preserve">NUÑO </v>
      </c>
      <c r="F13" s="9" t="str">
        <f>VLOOKUP($C13,'Tabla 161124'!$A$2:$D$17,4,FALSE)</f>
        <v>DÁVILA</v>
      </c>
      <c r="G13" s="9" t="s">
        <v>47</v>
      </c>
      <c r="H13" s="12" t="s">
        <v>110</v>
      </c>
      <c r="I13" s="9" t="s">
        <v>38</v>
      </c>
      <c r="J13" s="9" t="s">
        <v>39</v>
      </c>
      <c r="K13" s="12" t="s">
        <v>114</v>
      </c>
      <c r="L13" s="13">
        <v>42859</v>
      </c>
      <c r="M13" s="13">
        <v>42837</v>
      </c>
      <c r="N13" s="9" t="s">
        <v>40</v>
      </c>
      <c r="O13" s="9">
        <v>2016</v>
      </c>
      <c r="P13" s="13">
        <v>42859</v>
      </c>
      <c r="Q13" s="9" t="s">
        <v>41</v>
      </c>
    </row>
    <row r="14" spans="1:17" s="9" customFormat="1" x14ac:dyDescent="0.25">
      <c r="A14" s="9">
        <v>26</v>
      </c>
      <c r="B14" s="12" t="s">
        <v>110</v>
      </c>
      <c r="C14" s="9">
        <v>16</v>
      </c>
      <c r="D14" s="9" t="str">
        <f>VLOOKUP($C14,'Tabla 161124'!$A$2:$D$17,2,FALSE)</f>
        <v>MARTÍN JAIME</v>
      </c>
      <c r="E14" s="9" t="str">
        <f>VLOOKUP($C14,'Tabla 161124'!$A$2:$D$17,3,FALSE)</f>
        <v xml:space="preserve">TRUJILLO </v>
      </c>
      <c r="F14" s="9" t="str">
        <f>VLOOKUP($C14,'Tabla 161124'!$A$2:$D$17,4,FALSE)</f>
        <v>DÍAZ</v>
      </c>
      <c r="G14" s="9" t="s">
        <v>48</v>
      </c>
      <c r="H14" s="12" t="s">
        <v>110</v>
      </c>
      <c r="I14" s="9" t="s">
        <v>38</v>
      </c>
      <c r="J14" s="9" t="s">
        <v>39</v>
      </c>
      <c r="K14" s="12" t="s">
        <v>114</v>
      </c>
      <c r="L14" s="13">
        <v>42859</v>
      </c>
      <c r="M14" s="13">
        <v>42837</v>
      </c>
      <c r="N14" s="9" t="s">
        <v>40</v>
      </c>
      <c r="O14" s="9">
        <v>2016</v>
      </c>
      <c r="P14" s="13">
        <v>42859</v>
      </c>
      <c r="Q14" s="9" t="s">
        <v>41</v>
      </c>
    </row>
    <row r="15" spans="1:17" s="9" customFormat="1" x14ac:dyDescent="0.25">
      <c r="A15" s="9">
        <v>26</v>
      </c>
      <c r="B15" s="12" t="s">
        <v>110</v>
      </c>
      <c r="C15" s="9">
        <v>15</v>
      </c>
      <c r="D15" s="9" t="str">
        <f>VLOOKUP($C15,'Tabla 161124'!$A$2:$D$17,2,FALSE)</f>
        <v>ALEJANDRA</v>
      </c>
      <c r="E15" s="9" t="str">
        <f>VLOOKUP($C15,'Tabla 161124'!$A$2:$D$17,3,FALSE)</f>
        <v xml:space="preserve">ALVAREZ </v>
      </c>
      <c r="F15" s="9" t="str">
        <f>VLOOKUP($C15,'Tabla 161124'!$A$2:$D$17,4,FALSE)</f>
        <v>SOTO</v>
      </c>
      <c r="G15" s="9" t="s">
        <v>49</v>
      </c>
      <c r="H15" s="12" t="s">
        <v>110</v>
      </c>
      <c r="I15" s="9" t="s">
        <v>38</v>
      </c>
      <c r="J15" s="9" t="s">
        <v>39</v>
      </c>
      <c r="K15" s="12" t="s">
        <v>114</v>
      </c>
      <c r="L15" s="13">
        <v>42859</v>
      </c>
      <c r="M15" s="13">
        <v>42837</v>
      </c>
      <c r="N15" s="9" t="s">
        <v>40</v>
      </c>
      <c r="O15" s="9">
        <v>2016</v>
      </c>
      <c r="P15" s="13">
        <v>42859</v>
      </c>
      <c r="Q15" s="9" t="s">
        <v>41</v>
      </c>
    </row>
    <row r="16" spans="1:17" s="9" customFormat="1" x14ac:dyDescent="0.25">
      <c r="A16" s="9">
        <v>26</v>
      </c>
      <c r="B16" s="12" t="s">
        <v>110</v>
      </c>
      <c r="C16" s="9">
        <v>12</v>
      </c>
      <c r="D16" s="9" t="str">
        <f>VLOOKUP($C16,'Tabla 161124'!$A$2:$D$17,2,FALSE)</f>
        <v>ROSA PATRICIA</v>
      </c>
      <c r="E16" s="9" t="str">
        <f>VLOOKUP($C16,'Tabla 161124'!$A$2:$D$17,3,FALSE)</f>
        <v>HERNÁNDEZ</v>
      </c>
      <c r="F16" s="9" t="str">
        <f>VLOOKUP($C16,'Tabla 161124'!$A$2:$D$17,4,FALSE)</f>
        <v>CRUZ</v>
      </c>
      <c r="G16" s="9" t="s">
        <v>50</v>
      </c>
      <c r="H16" s="12" t="s">
        <v>110</v>
      </c>
      <c r="I16" s="9" t="s">
        <v>38</v>
      </c>
      <c r="J16" s="9" t="s">
        <v>39</v>
      </c>
      <c r="K16" s="12" t="s">
        <v>114</v>
      </c>
      <c r="L16" s="13">
        <v>42859</v>
      </c>
      <c r="M16" s="13">
        <v>42837</v>
      </c>
      <c r="N16" s="9" t="s">
        <v>40</v>
      </c>
      <c r="O16" s="9">
        <v>2016</v>
      </c>
      <c r="P16" s="13">
        <v>42859</v>
      </c>
      <c r="Q16" s="9" t="s">
        <v>41</v>
      </c>
    </row>
    <row r="17" spans="1:17" s="9" customFormat="1" x14ac:dyDescent="0.25">
      <c r="A17" s="9">
        <v>26</v>
      </c>
      <c r="B17" s="12" t="s">
        <v>110</v>
      </c>
      <c r="C17" s="9">
        <v>13</v>
      </c>
      <c r="D17" s="9" t="str">
        <f>VLOOKUP($C17,'Tabla 161124'!$A$2:$D$17,2,FALSE)</f>
        <v>PAULINA</v>
      </c>
      <c r="E17" s="9" t="str">
        <f>VLOOKUP($C17,'Tabla 161124'!$A$2:$D$17,3,FALSE)</f>
        <v>LICÓN</v>
      </c>
      <c r="F17" s="9" t="str">
        <f>VLOOKUP($C17,'Tabla 161124'!$A$2:$D$17,4,FALSE)</f>
        <v>DÍAZ</v>
      </c>
      <c r="G17" s="9" t="s">
        <v>51</v>
      </c>
      <c r="H17" s="12" t="s">
        <v>110</v>
      </c>
      <c r="I17" s="9" t="s">
        <v>38</v>
      </c>
      <c r="J17" s="9" t="s">
        <v>39</v>
      </c>
      <c r="K17" s="12" t="s">
        <v>114</v>
      </c>
      <c r="L17" s="13">
        <v>42859</v>
      </c>
      <c r="M17" s="13">
        <v>42837</v>
      </c>
      <c r="N17" s="9" t="s">
        <v>40</v>
      </c>
      <c r="O17" s="9">
        <v>2016</v>
      </c>
      <c r="P17" s="13">
        <v>42859</v>
      </c>
      <c r="Q17" s="9" t="s">
        <v>41</v>
      </c>
    </row>
    <row r="18" spans="1:17" s="9" customFormat="1" x14ac:dyDescent="0.25">
      <c r="A18" s="9">
        <v>26</v>
      </c>
      <c r="B18" s="12" t="s">
        <v>110</v>
      </c>
      <c r="C18" s="9">
        <v>14</v>
      </c>
      <c r="D18" s="9" t="str">
        <f>VLOOKUP($C18,'Tabla 161124'!$A$2:$D$17,2,FALSE)</f>
        <v>SALVADOR</v>
      </c>
      <c r="E18" s="9" t="str">
        <f>VLOOKUP($C18,'Tabla 161124'!$A$2:$D$17,3,FALSE)</f>
        <v>ESCOTTO</v>
      </c>
      <c r="F18" s="9" t="str">
        <f>VLOOKUP($C18,'Tabla 161124'!$A$2:$D$17,4,FALSE)</f>
        <v>ARROYO</v>
      </c>
      <c r="G18" s="9" t="s">
        <v>52</v>
      </c>
      <c r="H18" s="12" t="s">
        <v>110</v>
      </c>
      <c r="I18" s="9" t="s">
        <v>38</v>
      </c>
      <c r="J18" s="9" t="s">
        <v>39</v>
      </c>
      <c r="K18" s="12" t="s">
        <v>114</v>
      </c>
      <c r="L18" s="13">
        <v>42859</v>
      </c>
      <c r="M18" s="13">
        <v>42837</v>
      </c>
      <c r="N18" s="9" t="s">
        <v>40</v>
      </c>
      <c r="O18" s="9">
        <v>2016</v>
      </c>
      <c r="P18" s="13">
        <v>42859</v>
      </c>
      <c r="Q18" s="9" t="s">
        <v>41</v>
      </c>
    </row>
    <row r="19" spans="1:17" s="9" customFormat="1" x14ac:dyDescent="0.25">
      <c r="A19" s="9">
        <v>27</v>
      </c>
      <c r="B19" s="12" t="s">
        <v>111</v>
      </c>
      <c r="C19" s="9">
        <v>2</v>
      </c>
      <c r="D19" s="9" t="str">
        <f>VLOOKUP($C19,'Tabla 161124'!$A$2:$D$17,2,FALSE)</f>
        <v xml:space="preserve"> JORGE ALBERTO</v>
      </c>
      <c r="E19" s="9" t="str">
        <f>VLOOKUP($C19,'Tabla 161124'!$A$2:$D$17,3,FALSE)</f>
        <v>BRIBIESCA</v>
      </c>
      <c r="F19" s="9" t="str">
        <f>VLOOKUP($C19,'Tabla 161124'!$A$2:$D$17,4,FALSE)</f>
        <v>SAHAGÚN</v>
      </c>
      <c r="G19" s="9" t="s">
        <v>42</v>
      </c>
      <c r="H19" s="12" t="s">
        <v>111</v>
      </c>
      <c r="I19" s="9" t="s">
        <v>53</v>
      </c>
      <c r="J19" s="9" t="s">
        <v>54</v>
      </c>
      <c r="K19" s="12" t="s">
        <v>117</v>
      </c>
      <c r="L19" s="13">
        <v>42859</v>
      </c>
      <c r="M19" s="13">
        <v>42837</v>
      </c>
      <c r="N19" s="9" t="s">
        <v>40</v>
      </c>
      <c r="O19" s="9">
        <v>2016</v>
      </c>
      <c r="P19" s="13">
        <v>42859</v>
      </c>
    </row>
    <row r="20" spans="1:17" s="9" customFormat="1" x14ac:dyDescent="0.25">
      <c r="A20" s="9">
        <v>27</v>
      </c>
      <c r="B20" s="12" t="s">
        <v>111</v>
      </c>
      <c r="C20" s="9">
        <v>3</v>
      </c>
      <c r="D20" s="9" t="str">
        <f>VLOOKUP($C20,'Tabla 161124'!$A$2:$D$17,2,FALSE)</f>
        <v>MARCOS ANTONIO</v>
      </c>
      <c r="E20" s="9" t="str">
        <f>VLOOKUP($C20,'Tabla 161124'!$A$2:$D$17,3,FALSE)</f>
        <v>ARIZAGA</v>
      </c>
      <c r="F20" s="9" t="str">
        <f>VLOOKUP($C20,'Tabla 161124'!$A$2:$D$17,4,FALSE)</f>
        <v>SÁNCHEZ</v>
      </c>
      <c r="G20" s="9" t="s">
        <v>43</v>
      </c>
      <c r="H20" s="12" t="s">
        <v>111</v>
      </c>
      <c r="I20" s="9" t="s">
        <v>53</v>
      </c>
      <c r="J20" s="9" t="s">
        <v>54</v>
      </c>
      <c r="K20" s="12" t="s">
        <v>117</v>
      </c>
      <c r="L20" s="13">
        <v>42859</v>
      </c>
      <c r="M20" s="13">
        <v>42837</v>
      </c>
      <c r="N20" s="9" t="s">
        <v>40</v>
      </c>
      <c r="O20" s="9">
        <v>2016</v>
      </c>
      <c r="P20" s="13">
        <v>42859</v>
      </c>
    </row>
    <row r="21" spans="1:17" s="9" customFormat="1" x14ac:dyDescent="0.25">
      <c r="A21" s="9">
        <v>27</v>
      </c>
      <c r="B21" s="12" t="s">
        <v>111</v>
      </c>
      <c r="C21" s="9">
        <v>4</v>
      </c>
      <c r="D21" s="9" t="str">
        <f>VLOOKUP($C21,'Tabla 161124'!$A$2:$D$17,2,FALSE)</f>
        <v>MARÍA TERESA</v>
      </c>
      <c r="E21" s="9" t="str">
        <f>VLOOKUP($C21,'Tabla 161124'!$A$2:$D$17,3,FALSE)</f>
        <v>MORA</v>
      </c>
      <c r="F21" s="9" t="str">
        <f>VLOOKUP($C21,'Tabla 161124'!$A$2:$D$17,4,FALSE)</f>
        <v>COVARRUBIAS</v>
      </c>
      <c r="G21" s="9" t="s">
        <v>44</v>
      </c>
      <c r="H21" s="12" t="s">
        <v>111</v>
      </c>
      <c r="I21" s="9" t="s">
        <v>53</v>
      </c>
      <c r="J21" s="9" t="s">
        <v>54</v>
      </c>
      <c r="K21" s="12" t="s">
        <v>117</v>
      </c>
      <c r="L21" s="13">
        <v>42859</v>
      </c>
      <c r="M21" s="13">
        <v>42837</v>
      </c>
      <c r="N21" s="9" t="s">
        <v>40</v>
      </c>
      <c r="O21" s="9">
        <v>2016</v>
      </c>
      <c r="P21" s="13">
        <v>42859</v>
      </c>
    </row>
    <row r="22" spans="1:17" s="9" customFormat="1" x14ac:dyDescent="0.25">
      <c r="A22" s="9">
        <v>27</v>
      </c>
      <c r="B22" s="12" t="s">
        <v>111</v>
      </c>
      <c r="C22" s="9">
        <v>5</v>
      </c>
      <c r="D22" s="9" t="str">
        <f>VLOOKUP($C22,'Tabla 161124'!$A$2:$D$17,2,FALSE)</f>
        <v xml:space="preserve">IRIS MARÍA </v>
      </c>
      <c r="E22" s="9" t="str">
        <f>VLOOKUP($C22,'Tabla 161124'!$A$2:$D$17,3,FALSE)</f>
        <v>MACÍAS</v>
      </c>
      <c r="F22" s="9" t="str">
        <f>VLOOKUP($C22,'Tabla 161124'!$A$2:$D$17,4,FALSE)</f>
        <v>MIRELES</v>
      </c>
      <c r="G22" s="9" t="s">
        <v>55</v>
      </c>
      <c r="H22" s="12" t="s">
        <v>111</v>
      </c>
      <c r="I22" s="9" t="s">
        <v>53</v>
      </c>
      <c r="J22" s="9" t="s">
        <v>54</v>
      </c>
      <c r="K22" s="12" t="s">
        <v>117</v>
      </c>
      <c r="L22" s="13">
        <v>42859</v>
      </c>
      <c r="M22" s="13">
        <v>42837</v>
      </c>
      <c r="N22" s="9" t="s">
        <v>40</v>
      </c>
      <c r="O22" s="9">
        <v>2016</v>
      </c>
      <c r="P22" s="13">
        <v>42859</v>
      </c>
    </row>
    <row r="23" spans="1:17" s="9" customFormat="1" x14ac:dyDescent="0.25">
      <c r="A23" s="9">
        <v>27</v>
      </c>
      <c r="B23" s="12" t="s">
        <v>111</v>
      </c>
      <c r="C23" s="9">
        <v>6</v>
      </c>
      <c r="D23" s="9" t="str">
        <f>VLOOKUP($C23,'Tabla 161124'!$A$2:$D$17,2,FALSE)</f>
        <v>ALEJANDRA</v>
      </c>
      <c r="E23" s="9" t="str">
        <f>VLOOKUP($C23,'Tabla 161124'!$A$2:$D$17,3,FALSE)</f>
        <v>ESPINOSA</v>
      </c>
      <c r="F23" s="9" t="str">
        <f>VLOOKUP($C23,'Tabla 161124'!$A$2:$D$17,4,FALSE)</f>
        <v>AGUILERA</v>
      </c>
      <c r="G23" s="9" t="s">
        <v>45</v>
      </c>
      <c r="H23" s="12" t="s">
        <v>111</v>
      </c>
      <c r="I23" s="9" t="s">
        <v>53</v>
      </c>
      <c r="J23" s="9" t="s">
        <v>54</v>
      </c>
      <c r="K23" s="12" t="s">
        <v>117</v>
      </c>
      <c r="L23" s="13">
        <v>42859</v>
      </c>
      <c r="M23" s="13">
        <v>42837</v>
      </c>
      <c r="N23" s="9" t="s">
        <v>40</v>
      </c>
      <c r="O23" s="9">
        <v>2016</v>
      </c>
      <c r="P23" s="13">
        <v>42859</v>
      </c>
    </row>
    <row r="24" spans="1:17" s="9" customFormat="1" x14ac:dyDescent="0.25">
      <c r="A24" s="9">
        <v>27</v>
      </c>
      <c r="B24" s="12" t="s">
        <v>111</v>
      </c>
      <c r="C24" s="9">
        <v>7</v>
      </c>
      <c r="D24" s="9" t="str">
        <f>VLOOKUP($C24,'Tabla 161124'!$A$2:$D$17,2,FALSE)</f>
        <v xml:space="preserve">EUGENIO </v>
      </c>
      <c r="E24" s="9" t="str">
        <f>VLOOKUP($C24,'Tabla 161124'!$A$2:$D$17,3,FALSE)</f>
        <v xml:space="preserve">SANTILLAN </v>
      </c>
      <c r="F24" s="9" t="str">
        <f>VLOOKUP($C24,'Tabla 161124'!$A$2:$D$17,4,FALSE)</f>
        <v>GUTIÉRREZ</v>
      </c>
      <c r="G24" s="9" t="s">
        <v>46</v>
      </c>
      <c r="H24" s="12" t="s">
        <v>111</v>
      </c>
      <c r="I24" s="9" t="s">
        <v>53</v>
      </c>
      <c r="J24" s="9" t="s">
        <v>54</v>
      </c>
      <c r="K24" s="12" t="s">
        <v>117</v>
      </c>
      <c r="L24" s="13">
        <v>42859</v>
      </c>
      <c r="M24" s="13">
        <v>42837</v>
      </c>
      <c r="N24" s="9" t="s">
        <v>40</v>
      </c>
      <c r="O24" s="9">
        <v>2016</v>
      </c>
      <c r="P24" s="13">
        <v>42859</v>
      </c>
    </row>
    <row r="25" spans="1:17" s="9" customFormat="1" x14ac:dyDescent="0.25">
      <c r="A25" s="9">
        <v>27</v>
      </c>
      <c r="B25" s="12" t="s">
        <v>111</v>
      </c>
      <c r="C25" s="9">
        <v>8</v>
      </c>
      <c r="D25" s="9" t="str">
        <f>VLOOKUP($C25,'Tabla 161124'!$A$2:$D$17,2,FALSE)</f>
        <v xml:space="preserve">RUBÉN </v>
      </c>
      <c r="E25" s="9" t="str">
        <f>VLOOKUP($C25,'Tabla 161124'!$A$2:$D$17,3,FALSE)</f>
        <v xml:space="preserve">NUÑO </v>
      </c>
      <c r="F25" s="9" t="str">
        <f>VLOOKUP($C25,'Tabla 161124'!$A$2:$D$17,4,FALSE)</f>
        <v>DÁVILA</v>
      </c>
      <c r="G25" s="9" t="s">
        <v>47</v>
      </c>
      <c r="H25" s="12" t="s">
        <v>111</v>
      </c>
      <c r="I25" s="9" t="s">
        <v>53</v>
      </c>
      <c r="J25" s="9" t="s">
        <v>54</v>
      </c>
      <c r="K25" s="12" t="s">
        <v>117</v>
      </c>
      <c r="L25" s="13">
        <v>42859</v>
      </c>
      <c r="M25" s="13">
        <v>42837</v>
      </c>
      <c r="N25" s="9" t="s">
        <v>40</v>
      </c>
      <c r="O25" s="9">
        <v>2016</v>
      </c>
      <c r="P25" s="13">
        <v>42859</v>
      </c>
    </row>
    <row r="26" spans="1:17" s="9" customFormat="1" x14ac:dyDescent="0.25">
      <c r="A26" s="9">
        <v>27</v>
      </c>
      <c r="B26" s="12" t="s">
        <v>111</v>
      </c>
      <c r="C26" s="9">
        <v>16</v>
      </c>
      <c r="D26" s="9" t="str">
        <f>VLOOKUP($C26,'Tabla 161124'!$A$2:$D$17,2,FALSE)</f>
        <v>MARTÍN JAIME</v>
      </c>
      <c r="E26" s="9" t="str">
        <f>VLOOKUP($C26,'Tabla 161124'!$A$2:$D$17,3,FALSE)</f>
        <v xml:space="preserve">TRUJILLO </v>
      </c>
      <c r="F26" s="9" t="str">
        <f>VLOOKUP($C26,'Tabla 161124'!$A$2:$D$17,4,FALSE)</f>
        <v>DÍAZ</v>
      </c>
      <c r="G26" s="9" t="s">
        <v>48</v>
      </c>
      <c r="H26" s="12" t="s">
        <v>111</v>
      </c>
      <c r="I26" s="9" t="s">
        <v>53</v>
      </c>
      <c r="J26" s="9" t="s">
        <v>54</v>
      </c>
      <c r="K26" s="12" t="s">
        <v>117</v>
      </c>
      <c r="L26" s="13">
        <v>42859</v>
      </c>
      <c r="M26" s="13">
        <v>42837</v>
      </c>
      <c r="N26" s="9" t="s">
        <v>40</v>
      </c>
      <c r="O26" s="9">
        <v>2016</v>
      </c>
      <c r="P26" s="13">
        <v>42859</v>
      </c>
    </row>
    <row r="27" spans="1:17" s="9" customFormat="1" x14ac:dyDescent="0.25">
      <c r="A27" s="9">
        <v>27</v>
      </c>
      <c r="B27" s="12" t="s">
        <v>111</v>
      </c>
      <c r="C27" s="9">
        <v>10</v>
      </c>
      <c r="D27" s="9" t="str">
        <f>VLOOKUP($C27,'Tabla 161124'!$A$2:$D$17,2,FALSE)</f>
        <v>JOSÉ JESUS</v>
      </c>
      <c r="E27" s="9" t="str">
        <f>VLOOKUP($C27,'Tabla 161124'!$A$2:$D$17,3,FALSE)</f>
        <v>RIVERA</v>
      </c>
      <c r="F27" s="9" t="str">
        <f>VLOOKUP($C27,'Tabla 161124'!$A$2:$D$17,4,FALSE)</f>
        <v>SEGURA</v>
      </c>
      <c r="G27" s="9" t="s">
        <v>56</v>
      </c>
      <c r="H27" s="12" t="s">
        <v>111</v>
      </c>
      <c r="I27" s="9" t="s">
        <v>53</v>
      </c>
      <c r="J27" s="9" t="s">
        <v>54</v>
      </c>
      <c r="K27" s="12" t="s">
        <v>117</v>
      </c>
      <c r="L27" s="13">
        <v>42859</v>
      </c>
      <c r="M27" s="13">
        <v>42837</v>
      </c>
      <c r="N27" s="9" t="s">
        <v>40</v>
      </c>
      <c r="O27" s="9">
        <v>2016</v>
      </c>
      <c r="P27" s="13">
        <v>42859</v>
      </c>
    </row>
    <row r="28" spans="1:17" s="9" customFormat="1" x14ac:dyDescent="0.25">
      <c r="A28" s="9">
        <v>27</v>
      </c>
      <c r="B28" s="12" t="s">
        <v>111</v>
      </c>
      <c r="C28" s="9">
        <v>15</v>
      </c>
      <c r="D28" s="9" t="str">
        <f>VLOOKUP($C28,'Tabla 161124'!$A$2:$D$17,2,FALSE)</f>
        <v>ALEJANDRA</v>
      </c>
      <c r="E28" s="9" t="str">
        <f>VLOOKUP($C28,'Tabla 161124'!$A$2:$D$17,3,FALSE)</f>
        <v xml:space="preserve">ALVAREZ </v>
      </c>
      <c r="F28" s="9" t="str">
        <f>VLOOKUP($C28,'Tabla 161124'!$A$2:$D$17,4,FALSE)</f>
        <v>SOTO</v>
      </c>
      <c r="G28" s="9" t="s">
        <v>49</v>
      </c>
      <c r="H28" s="12" t="s">
        <v>111</v>
      </c>
      <c r="I28" s="9" t="s">
        <v>53</v>
      </c>
      <c r="J28" s="9" t="s">
        <v>54</v>
      </c>
      <c r="K28" s="12" t="s">
        <v>117</v>
      </c>
      <c r="L28" s="13">
        <v>42859</v>
      </c>
      <c r="M28" s="13">
        <v>42837</v>
      </c>
      <c r="N28" s="9" t="s">
        <v>40</v>
      </c>
      <c r="O28" s="9">
        <v>2016</v>
      </c>
      <c r="P28" s="13">
        <v>42859</v>
      </c>
    </row>
    <row r="29" spans="1:17" s="9" customFormat="1" x14ac:dyDescent="0.25">
      <c r="A29" s="9">
        <v>27</v>
      </c>
      <c r="B29" s="12" t="s">
        <v>111</v>
      </c>
      <c r="C29" s="9">
        <v>12</v>
      </c>
      <c r="D29" s="9" t="str">
        <f>VLOOKUP($C29,'Tabla 161124'!$A$2:$D$17,2,FALSE)</f>
        <v>ROSA PATRICIA</v>
      </c>
      <c r="E29" s="9" t="str">
        <f>VLOOKUP($C29,'Tabla 161124'!$A$2:$D$17,3,FALSE)</f>
        <v>HERNÁNDEZ</v>
      </c>
      <c r="F29" s="9" t="str">
        <f>VLOOKUP($C29,'Tabla 161124'!$A$2:$D$17,4,FALSE)</f>
        <v>CRUZ</v>
      </c>
      <c r="G29" s="9" t="s">
        <v>50</v>
      </c>
      <c r="H29" s="12" t="s">
        <v>111</v>
      </c>
      <c r="I29" s="9" t="s">
        <v>53</v>
      </c>
      <c r="J29" s="9" t="s">
        <v>54</v>
      </c>
      <c r="K29" s="12" t="s">
        <v>117</v>
      </c>
      <c r="L29" s="13">
        <v>42859</v>
      </c>
      <c r="M29" s="13">
        <v>42837</v>
      </c>
      <c r="N29" s="9" t="s">
        <v>40</v>
      </c>
      <c r="O29" s="9">
        <v>2016</v>
      </c>
      <c r="P29" s="13">
        <v>42859</v>
      </c>
    </row>
    <row r="30" spans="1:17" s="9" customFormat="1" x14ac:dyDescent="0.25">
      <c r="A30" s="9">
        <v>27</v>
      </c>
      <c r="B30" s="12" t="s">
        <v>111</v>
      </c>
      <c r="C30" s="9">
        <v>13</v>
      </c>
      <c r="D30" s="9" t="str">
        <f>VLOOKUP($C30,'Tabla 161124'!$A$2:$D$17,2,FALSE)</f>
        <v>PAULINA</v>
      </c>
      <c r="E30" s="9" t="str">
        <f>VLOOKUP($C30,'Tabla 161124'!$A$2:$D$17,3,FALSE)</f>
        <v>LICÓN</v>
      </c>
      <c r="F30" s="9" t="str">
        <f>VLOOKUP($C30,'Tabla 161124'!$A$2:$D$17,4,FALSE)</f>
        <v>DÍAZ</v>
      </c>
      <c r="G30" s="9" t="s">
        <v>51</v>
      </c>
      <c r="H30" s="12" t="s">
        <v>111</v>
      </c>
      <c r="I30" s="9" t="s">
        <v>53</v>
      </c>
      <c r="J30" s="9" t="s">
        <v>54</v>
      </c>
      <c r="K30" s="12" t="s">
        <v>117</v>
      </c>
      <c r="L30" s="13">
        <v>42859</v>
      </c>
      <c r="M30" s="13">
        <v>42837</v>
      </c>
      <c r="N30" s="9" t="s">
        <v>40</v>
      </c>
      <c r="O30" s="9">
        <v>2016</v>
      </c>
      <c r="P30" s="13">
        <v>42859</v>
      </c>
    </row>
    <row r="31" spans="1:17" s="9" customFormat="1" x14ac:dyDescent="0.25">
      <c r="A31" s="9">
        <v>27</v>
      </c>
      <c r="B31" s="12" t="s">
        <v>111</v>
      </c>
      <c r="C31" s="9">
        <v>14</v>
      </c>
      <c r="D31" s="9" t="str">
        <f>VLOOKUP($C31,'Tabla 161124'!$A$2:$D$17,2,FALSE)</f>
        <v>SALVADOR</v>
      </c>
      <c r="E31" s="9" t="str">
        <f>VLOOKUP($C31,'Tabla 161124'!$A$2:$D$17,3,FALSE)</f>
        <v>ESCOTTO</v>
      </c>
      <c r="F31" s="9" t="str">
        <f>VLOOKUP($C31,'Tabla 161124'!$A$2:$D$17,4,FALSE)</f>
        <v>ARROYO</v>
      </c>
      <c r="G31" s="9" t="s">
        <v>52</v>
      </c>
      <c r="H31" s="12" t="s">
        <v>111</v>
      </c>
      <c r="I31" s="9" t="s">
        <v>53</v>
      </c>
      <c r="J31" s="9" t="s">
        <v>54</v>
      </c>
      <c r="K31" s="12" t="s">
        <v>117</v>
      </c>
      <c r="L31" s="13">
        <v>42859</v>
      </c>
      <c r="M31" s="13">
        <v>42837</v>
      </c>
      <c r="N31" s="9" t="s">
        <v>40</v>
      </c>
      <c r="O31" s="9">
        <v>2016</v>
      </c>
      <c r="P31" s="13">
        <v>42859</v>
      </c>
    </row>
    <row r="32" spans="1:17" s="9" customFormat="1" x14ac:dyDescent="0.25">
      <c r="A32" s="9">
        <v>27</v>
      </c>
      <c r="B32" s="12" t="s">
        <v>111</v>
      </c>
      <c r="C32" s="9">
        <v>2</v>
      </c>
      <c r="D32" s="9" t="str">
        <f>VLOOKUP($C32,'Tabla 161124'!$A$2:$D$17,2,FALSE)</f>
        <v xml:space="preserve"> JORGE ALBERTO</v>
      </c>
      <c r="E32" s="9" t="str">
        <f>VLOOKUP($C32,'Tabla 161124'!$A$2:$D$17,3,FALSE)</f>
        <v>BRIBIESCA</v>
      </c>
      <c r="F32" s="9" t="str">
        <f>VLOOKUP($C32,'Tabla 161124'!$A$2:$D$17,4,FALSE)</f>
        <v>SAHAGÚN</v>
      </c>
      <c r="G32" s="9" t="s">
        <v>42</v>
      </c>
      <c r="H32" s="12" t="s">
        <v>111</v>
      </c>
      <c r="I32" s="9" t="s">
        <v>53</v>
      </c>
      <c r="J32" s="9" t="s">
        <v>57</v>
      </c>
      <c r="K32" s="12" t="s">
        <v>117</v>
      </c>
      <c r="L32" s="13">
        <v>42859</v>
      </c>
      <c r="M32" s="13">
        <v>42837</v>
      </c>
      <c r="N32" s="9" t="s">
        <v>40</v>
      </c>
      <c r="O32" s="9">
        <v>2016</v>
      </c>
      <c r="P32" s="13">
        <v>42859</v>
      </c>
    </row>
    <row r="33" spans="1:16" s="9" customFormat="1" x14ac:dyDescent="0.25">
      <c r="A33" s="9">
        <v>27</v>
      </c>
      <c r="B33" s="12" t="s">
        <v>111</v>
      </c>
      <c r="C33" s="9">
        <v>3</v>
      </c>
      <c r="D33" s="9" t="str">
        <f>VLOOKUP($C33,'Tabla 161124'!$A$2:$D$17,2,FALSE)</f>
        <v>MARCOS ANTONIO</v>
      </c>
      <c r="E33" s="9" t="str">
        <f>VLOOKUP($C33,'Tabla 161124'!$A$2:$D$17,3,FALSE)</f>
        <v>ARIZAGA</v>
      </c>
      <c r="F33" s="9" t="str">
        <f>VLOOKUP($C33,'Tabla 161124'!$A$2:$D$17,4,FALSE)</f>
        <v>SÁNCHEZ</v>
      </c>
      <c r="G33" s="9" t="s">
        <v>43</v>
      </c>
      <c r="H33" s="12" t="s">
        <v>111</v>
      </c>
      <c r="I33" s="9" t="s">
        <v>53</v>
      </c>
      <c r="J33" s="9" t="s">
        <v>57</v>
      </c>
      <c r="K33" s="12" t="s">
        <v>117</v>
      </c>
      <c r="L33" s="13">
        <v>42859</v>
      </c>
      <c r="M33" s="13">
        <v>42837</v>
      </c>
      <c r="N33" s="9" t="s">
        <v>40</v>
      </c>
      <c r="O33" s="9">
        <v>2016</v>
      </c>
      <c r="P33" s="13">
        <v>42859</v>
      </c>
    </row>
    <row r="34" spans="1:16" s="9" customFormat="1" x14ac:dyDescent="0.25">
      <c r="A34" s="9">
        <v>27</v>
      </c>
      <c r="B34" s="12" t="s">
        <v>111</v>
      </c>
      <c r="C34" s="9">
        <v>4</v>
      </c>
      <c r="D34" s="9" t="str">
        <f>VLOOKUP($C34,'Tabla 161124'!$A$2:$D$17,2,FALSE)</f>
        <v>MARÍA TERESA</v>
      </c>
      <c r="E34" s="9" t="str">
        <f>VLOOKUP($C34,'Tabla 161124'!$A$2:$D$17,3,FALSE)</f>
        <v>MORA</v>
      </c>
      <c r="F34" s="9" t="str">
        <f>VLOOKUP($C34,'Tabla 161124'!$A$2:$D$17,4,FALSE)</f>
        <v>COVARRUBIAS</v>
      </c>
      <c r="G34" s="9" t="s">
        <v>44</v>
      </c>
      <c r="H34" s="12" t="s">
        <v>111</v>
      </c>
      <c r="I34" s="9" t="s">
        <v>53</v>
      </c>
      <c r="J34" s="9" t="s">
        <v>57</v>
      </c>
      <c r="K34" s="12" t="s">
        <v>117</v>
      </c>
      <c r="L34" s="13">
        <v>42859</v>
      </c>
      <c r="M34" s="13">
        <v>42837</v>
      </c>
      <c r="N34" s="9" t="s">
        <v>40</v>
      </c>
      <c r="O34" s="9">
        <v>2016</v>
      </c>
      <c r="P34" s="13">
        <v>42859</v>
      </c>
    </row>
    <row r="35" spans="1:16" s="9" customFormat="1" x14ac:dyDescent="0.25">
      <c r="A35" s="9">
        <v>27</v>
      </c>
      <c r="B35" s="12" t="s">
        <v>111</v>
      </c>
      <c r="C35" s="9">
        <v>5</v>
      </c>
      <c r="D35" s="9" t="str">
        <f>VLOOKUP($C35,'Tabla 161124'!$A$2:$D$17,2,FALSE)</f>
        <v xml:space="preserve">IRIS MARÍA </v>
      </c>
      <c r="E35" s="9" t="str">
        <f>VLOOKUP($C35,'Tabla 161124'!$A$2:$D$17,3,FALSE)</f>
        <v>MACÍAS</v>
      </c>
      <c r="F35" s="9" t="str">
        <f>VLOOKUP($C35,'Tabla 161124'!$A$2:$D$17,4,FALSE)</f>
        <v>MIRELES</v>
      </c>
      <c r="G35" s="9" t="s">
        <v>55</v>
      </c>
      <c r="H35" s="12" t="s">
        <v>111</v>
      </c>
      <c r="I35" s="9" t="s">
        <v>53</v>
      </c>
      <c r="J35" s="9" t="s">
        <v>57</v>
      </c>
      <c r="K35" s="12" t="s">
        <v>117</v>
      </c>
      <c r="L35" s="13">
        <v>42859</v>
      </c>
      <c r="M35" s="13">
        <v>42837</v>
      </c>
      <c r="N35" s="9" t="s">
        <v>40</v>
      </c>
      <c r="O35" s="9">
        <v>2016</v>
      </c>
      <c r="P35" s="13">
        <v>42859</v>
      </c>
    </row>
    <row r="36" spans="1:16" s="9" customFormat="1" x14ac:dyDescent="0.25">
      <c r="A36" s="9">
        <v>27</v>
      </c>
      <c r="B36" s="12" t="s">
        <v>111</v>
      </c>
      <c r="C36" s="9">
        <v>6</v>
      </c>
      <c r="D36" s="9" t="str">
        <f>VLOOKUP($C36,'Tabla 161124'!$A$2:$D$17,2,FALSE)</f>
        <v>ALEJANDRA</v>
      </c>
      <c r="E36" s="9" t="str">
        <f>VLOOKUP($C36,'Tabla 161124'!$A$2:$D$17,3,FALSE)</f>
        <v>ESPINOSA</v>
      </c>
      <c r="F36" s="9" t="str">
        <f>VLOOKUP($C36,'Tabla 161124'!$A$2:$D$17,4,FALSE)</f>
        <v>AGUILERA</v>
      </c>
      <c r="G36" s="9" t="s">
        <v>45</v>
      </c>
      <c r="H36" s="12" t="s">
        <v>111</v>
      </c>
      <c r="I36" s="9" t="s">
        <v>53</v>
      </c>
      <c r="J36" s="9" t="s">
        <v>57</v>
      </c>
      <c r="K36" s="12" t="s">
        <v>117</v>
      </c>
      <c r="L36" s="13">
        <v>42859</v>
      </c>
      <c r="M36" s="13">
        <v>42837</v>
      </c>
      <c r="N36" s="9" t="s">
        <v>40</v>
      </c>
      <c r="O36" s="9">
        <v>2016</v>
      </c>
      <c r="P36" s="13">
        <v>42859</v>
      </c>
    </row>
    <row r="37" spans="1:16" s="9" customFormat="1" x14ac:dyDescent="0.25">
      <c r="A37" s="9">
        <v>27</v>
      </c>
      <c r="B37" s="12" t="s">
        <v>111</v>
      </c>
      <c r="C37" s="9">
        <v>7</v>
      </c>
      <c r="D37" s="9" t="str">
        <f>VLOOKUP($C37,'Tabla 161124'!$A$2:$D$17,2,FALSE)</f>
        <v xml:space="preserve">EUGENIO </v>
      </c>
      <c r="E37" s="9" t="str">
        <f>VLOOKUP($C37,'Tabla 161124'!$A$2:$D$17,3,FALSE)</f>
        <v xml:space="preserve">SANTILLAN </v>
      </c>
      <c r="F37" s="9" t="str">
        <f>VLOOKUP($C37,'Tabla 161124'!$A$2:$D$17,4,FALSE)</f>
        <v>GUTIÉRREZ</v>
      </c>
      <c r="G37" s="9" t="s">
        <v>46</v>
      </c>
      <c r="H37" s="12" t="s">
        <v>111</v>
      </c>
      <c r="I37" s="9" t="s">
        <v>53</v>
      </c>
      <c r="J37" s="9" t="s">
        <v>57</v>
      </c>
      <c r="K37" s="12" t="s">
        <v>117</v>
      </c>
      <c r="L37" s="13">
        <v>42859</v>
      </c>
      <c r="M37" s="13">
        <v>42837</v>
      </c>
      <c r="N37" s="9" t="s">
        <v>40</v>
      </c>
      <c r="O37" s="9">
        <v>2016</v>
      </c>
      <c r="P37" s="13">
        <v>42859</v>
      </c>
    </row>
    <row r="38" spans="1:16" s="9" customFormat="1" x14ac:dyDescent="0.25">
      <c r="A38" s="9">
        <v>27</v>
      </c>
      <c r="B38" s="12" t="s">
        <v>111</v>
      </c>
      <c r="C38" s="9">
        <v>8</v>
      </c>
      <c r="D38" s="9" t="str">
        <f>VLOOKUP($C38,'Tabla 161124'!$A$2:$D$17,2,FALSE)</f>
        <v xml:space="preserve">RUBÉN </v>
      </c>
      <c r="E38" s="9" t="str">
        <f>VLOOKUP($C38,'Tabla 161124'!$A$2:$D$17,3,FALSE)</f>
        <v xml:space="preserve">NUÑO </v>
      </c>
      <c r="F38" s="9" t="str">
        <f>VLOOKUP($C38,'Tabla 161124'!$A$2:$D$17,4,FALSE)</f>
        <v>DÁVILA</v>
      </c>
      <c r="G38" s="9" t="s">
        <v>47</v>
      </c>
      <c r="H38" s="12" t="s">
        <v>111</v>
      </c>
      <c r="I38" s="9" t="s">
        <v>53</v>
      </c>
      <c r="J38" s="9" t="s">
        <v>57</v>
      </c>
      <c r="K38" s="12" t="s">
        <v>117</v>
      </c>
      <c r="L38" s="13">
        <v>42859</v>
      </c>
      <c r="M38" s="13">
        <v>42837</v>
      </c>
      <c r="N38" s="9" t="s">
        <v>40</v>
      </c>
      <c r="O38" s="9">
        <v>2016</v>
      </c>
      <c r="P38" s="13">
        <v>42859</v>
      </c>
    </row>
    <row r="39" spans="1:16" s="9" customFormat="1" x14ac:dyDescent="0.25">
      <c r="A39" s="9">
        <v>27</v>
      </c>
      <c r="B39" s="12" t="s">
        <v>111</v>
      </c>
      <c r="C39" s="9">
        <v>16</v>
      </c>
      <c r="D39" s="9" t="str">
        <f>VLOOKUP($C39,'Tabla 161124'!$A$2:$D$17,2,FALSE)</f>
        <v>MARTÍN JAIME</v>
      </c>
      <c r="E39" s="9" t="str">
        <f>VLOOKUP($C39,'Tabla 161124'!$A$2:$D$17,3,FALSE)</f>
        <v xml:space="preserve">TRUJILLO </v>
      </c>
      <c r="F39" s="9" t="str">
        <f>VLOOKUP($C39,'Tabla 161124'!$A$2:$D$17,4,FALSE)</f>
        <v>DÍAZ</v>
      </c>
      <c r="G39" s="9" t="s">
        <v>48</v>
      </c>
      <c r="H39" s="12" t="s">
        <v>111</v>
      </c>
      <c r="I39" s="9" t="s">
        <v>53</v>
      </c>
      <c r="J39" s="9" t="s">
        <v>57</v>
      </c>
      <c r="K39" s="12" t="s">
        <v>117</v>
      </c>
      <c r="L39" s="13">
        <v>42859</v>
      </c>
      <c r="M39" s="13">
        <v>42837</v>
      </c>
      <c r="N39" s="9" t="s">
        <v>40</v>
      </c>
      <c r="O39" s="9">
        <v>2016</v>
      </c>
      <c r="P39" s="13">
        <v>42859</v>
      </c>
    </row>
    <row r="40" spans="1:16" s="9" customFormat="1" x14ac:dyDescent="0.25">
      <c r="A40" s="9">
        <v>27</v>
      </c>
      <c r="B40" s="12" t="s">
        <v>111</v>
      </c>
      <c r="C40" s="9">
        <v>10</v>
      </c>
      <c r="D40" s="9" t="str">
        <f>VLOOKUP($C40,'Tabla 161124'!$A$2:$D$17,2,FALSE)</f>
        <v>JOSÉ JESUS</v>
      </c>
      <c r="E40" s="9" t="str">
        <f>VLOOKUP($C40,'Tabla 161124'!$A$2:$D$17,3,FALSE)</f>
        <v>RIVERA</v>
      </c>
      <c r="F40" s="9" t="str">
        <f>VLOOKUP($C40,'Tabla 161124'!$A$2:$D$17,4,FALSE)</f>
        <v>SEGURA</v>
      </c>
      <c r="G40" s="9" t="s">
        <v>56</v>
      </c>
      <c r="H40" s="12" t="s">
        <v>111</v>
      </c>
      <c r="I40" s="9" t="s">
        <v>53</v>
      </c>
      <c r="J40" s="9" t="s">
        <v>57</v>
      </c>
      <c r="K40" s="12" t="s">
        <v>117</v>
      </c>
      <c r="L40" s="13">
        <v>42859</v>
      </c>
      <c r="M40" s="13">
        <v>42837</v>
      </c>
      <c r="N40" s="9" t="s">
        <v>40</v>
      </c>
      <c r="O40" s="9">
        <v>2016</v>
      </c>
      <c r="P40" s="13">
        <v>42859</v>
      </c>
    </row>
    <row r="41" spans="1:16" s="9" customFormat="1" x14ac:dyDescent="0.25">
      <c r="A41" s="9">
        <v>27</v>
      </c>
      <c r="B41" s="12" t="s">
        <v>111</v>
      </c>
      <c r="C41" s="9">
        <v>15</v>
      </c>
      <c r="D41" s="9" t="str">
        <f>VLOOKUP($C41,'Tabla 161124'!$A$2:$D$17,2,FALSE)</f>
        <v>ALEJANDRA</v>
      </c>
      <c r="E41" s="9" t="str">
        <f>VLOOKUP($C41,'Tabla 161124'!$A$2:$D$17,3,FALSE)</f>
        <v xml:space="preserve">ALVAREZ </v>
      </c>
      <c r="F41" s="9" t="str">
        <f>VLOOKUP($C41,'Tabla 161124'!$A$2:$D$17,4,FALSE)</f>
        <v>SOTO</v>
      </c>
      <c r="G41" s="9" t="s">
        <v>49</v>
      </c>
      <c r="H41" s="12" t="s">
        <v>111</v>
      </c>
      <c r="I41" s="9" t="s">
        <v>53</v>
      </c>
      <c r="J41" s="9" t="s">
        <v>57</v>
      </c>
      <c r="K41" s="12" t="s">
        <v>117</v>
      </c>
      <c r="L41" s="13">
        <v>42859</v>
      </c>
      <c r="M41" s="13">
        <v>42837</v>
      </c>
      <c r="N41" s="9" t="s">
        <v>40</v>
      </c>
      <c r="O41" s="9">
        <v>2016</v>
      </c>
      <c r="P41" s="13">
        <v>42859</v>
      </c>
    </row>
    <row r="42" spans="1:16" s="9" customFormat="1" x14ac:dyDescent="0.25">
      <c r="A42" s="9">
        <v>27</v>
      </c>
      <c r="B42" s="12" t="s">
        <v>111</v>
      </c>
      <c r="C42" s="9">
        <v>12</v>
      </c>
      <c r="D42" s="9" t="str">
        <f>VLOOKUP($C42,'Tabla 161124'!$A$2:$D$17,2,FALSE)</f>
        <v>ROSA PATRICIA</v>
      </c>
      <c r="E42" s="9" t="str">
        <f>VLOOKUP($C42,'Tabla 161124'!$A$2:$D$17,3,FALSE)</f>
        <v>HERNÁNDEZ</v>
      </c>
      <c r="F42" s="9" t="str">
        <f>VLOOKUP($C42,'Tabla 161124'!$A$2:$D$17,4,FALSE)</f>
        <v>CRUZ</v>
      </c>
      <c r="G42" s="9" t="s">
        <v>50</v>
      </c>
      <c r="H42" s="12" t="s">
        <v>111</v>
      </c>
      <c r="I42" s="9" t="s">
        <v>53</v>
      </c>
      <c r="J42" s="9" t="s">
        <v>57</v>
      </c>
      <c r="K42" s="12" t="s">
        <v>117</v>
      </c>
      <c r="L42" s="13">
        <v>42859</v>
      </c>
      <c r="M42" s="13">
        <v>42837</v>
      </c>
      <c r="N42" s="9" t="s">
        <v>40</v>
      </c>
      <c r="O42" s="9">
        <v>2016</v>
      </c>
      <c r="P42" s="13">
        <v>42859</v>
      </c>
    </row>
    <row r="43" spans="1:16" s="9" customFormat="1" x14ac:dyDescent="0.25">
      <c r="A43" s="9">
        <v>27</v>
      </c>
      <c r="B43" s="12" t="s">
        <v>111</v>
      </c>
      <c r="C43" s="9">
        <v>13</v>
      </c>
      <c r="D43" s="9" t="str">
        <f>VLOOKUP($C43,'Tabla 161124'!$A$2:$D$17,2,FALSE)</f>
        <v>PAULINA</v>
      </c>
      <c r="E43" s="9" t="str">
        <f>VLOOKUP($C43,'Tabla 161124'!$A$2:$D$17,3,FALSE)</f>
        <v>LICÓN</v>
      </c>
      <c r="F43" s="9" t="str">
        <f>VLOOKUP($C43,'Tabla 161124'!$A$2:$D$17,4,FALSE)</f>
        <v>DÍAZ</v>
      </c>
      <c r="G43" s="9" t="s">
        <v>51</v>
      </c>
      <c r="H43" s="12" t="s">
        <v>111</v>
      </c>
      <c r="I43" s="9" t="s">
        <v>53</v>
      </c>
      <c r="J43" s="9" t="s">
        <v>57</v>
      </c>
      <c r="K43" s="12" t="s">
        <v>117</v>
      </c>
      <c r="L43" s="13">
        <v>42859</v>
      </c>
      <c r="M43" s="13">
        <v>42837</v>
      </c>
      <c r="N43" s="9" t="s">
        <v>40</v>
      </c>
      <c r="O43" s="9">
        <v>2016</v>
      </c>
      <c r="P43" s="13">
        <v>42859</v>
      </c>
    </row>
    <row r="44" spans="1:16" s="9" customFormat="1" x14ac:dyDescent="0.25">
      <c r="A44" s="9">
        <v>27</v>
      </c>
      <c r="B44" s="12" t="s">
        <v>111</v>
      </c>
      <c r="C44" s="9">
        <v>14</v>
      </c>
      <c r="D44" s="9" t="str">
        <f>VLOOKUP($C44,'Tabla 161124'!$A$2:$D$17,2,FALSE)</f>
        <v>SALVADOR</v>
      </c>
      <c r="E44" s="9" t="str">
        <f>VLOOKUP($C44,'Tabla 161124'!$A$2:$D$17,3,FALSE)</f>
        <v>ESCOTTO</v>
      </c>
      <c r="F44" s="9" t="str">
        <f>VLOOKUP($C44,'Tabla 161124'!$A$2:$D$17,4,FALSE)</f>
        <v>ARROYO</v>
      </c>
      <c r="G44" s="9" t="s">
        <v>52</v>
      </c>
      <c r="H44" s="12" t="s">
        <v>111</v>
      </c>
      <c r="I44" s="9" t="s">
        <v>53</v>
      </c>
      <c r="J44" s="9" t="s">
        <v>57</v>
      </c>
      <c r="K44" s="12" t="s">
        <v>117</v>
      </c>
      <c r="L44" s="13">
        <v>42859</v>
      </c>
      <c r="M44" s="13">
        <v>42837</v>
      </c>
      <c r="N44" s="9" t="s">
        <v>40</v>
      </c>
      <c r="O44" s="9">
        <v>2016</v>
      </c>
      <c r="P44" s="13">
        <v>42859</v>
      </c>
    </row>
    <row r="45" spans="1:16" s="9" customFormat="1" x14ac:dyDescent="0.25">
      <c r="A45" s="9">
        <v>28</v>
      </c>
      <c r="B45" s="12" t="s">
        <v>112</v>
      </c>
      <c r="C45" s="9">
        <v>2</v>
      </c>
      <c r="D45" s="9" t="str">
        <f>VLOOKUP($C45,'Tabla 161124'!$A$2:$D$17,2,FALSE)</f>
        <v xml:space="preserve"> JORGE ALBERTO</v>
      </c>
      <c r="E45" s="9" t="str">
        <f>VLOOKUP($C45,'Tabla 161124'!$A$2:$D$17,3,FALSE)</f>
        <v>BRIBIESCA</v>
      </c>
      <c r="F45" s="9" t="str">
        <f>VLOOKUP($C45,'Tabla 161124'!$A$2:$D$17,4,FALSE)</f>
        <v>SAHAGÚN</v>
      </c>
      <c r="G45" s="9" t="s">
        <v>42</v>
      </c>
      <c r="H45" s="12" t="s">
        <v>112</v>
      </c>
      <c r="I45" s="9" t="s">
        <v>53</v>
      </c>
      <c r="J45" s="9" t="s">
        <v>58</v>
      </c>
      <c r="K45" s="12" t="s">
        <v>115</v>
      </c>
      <c r="L45" s="13">
        <v>42859</v>
      </c>
      <c r="M45" s="13">
        <v>42837</v>
      </c>
      <c r="N45" s="9" t="s">
        <v>40</v>
      </c>
      <c r="O45" s="9">
        <v>2016</v>
      </c>
      <c r="P45" s="13">
        <v>42859</v>
      </c>
    </row>
    <row r="46" spans="1:16" s="9" customFormat="1" x14ac:dyDescent="0.25">
      <c r="A46" s="9">
        <v>28</v>
      </c>
      <c r="B46" s="12" t="s">
        <v>112</v>
      </c>
      <c r="C46" s="9">
        <v>3</v>
      </c>
      <c r="D46" s="9" t="str">
        <f>VLOOKUP($C46,'Tabla 161124'!$A$2:$D$17,2,FALSE)</f>
        <v>MARCOS ANTONIO</v>
      </c>
      <c r="E46" s="9" t="str">
        <f>VLOOKUP($C46,'Tabla 161124'!$A$2:$D$17,3,FALSE)</f>
        <v>ARIZAGA</v>
      </c>
      <c r="F46" s="9" t="str">
        <f>VLOOKUP($C46,'Tabla 161124'!$A$2:$D$17,4,FALSE)</f>
        <v>SÁNCHEZ</v>
      </c>
      <c r="G46" s="9" t="s">
        <v>43</v>
      </c>
      <c r="H46" s="12" t="s">
        <v>112</v>
      </c>
      <c r="I46" s="9" t="s">
        <v>53</v>
      </c>
      <c r="J46" s="9" t="s">
        <v>58</v>
      </c>
      <c r="K46" s="12" t="s">
        <v>115</v>
      </c>
      <c r="L46" s="13">
        <v>42859</v>
      </c>
      <c r="M46" s="13">
        <v>42837</v>
      </c>
      <c r="N46" s="9" t="s">
        <v>40</v>
      </c>
      <c r="O46" s="9">
        <v>2016</v>
      </c>
      <c r="P46" s="13">
        <v>42859</v>
      </c>
    </row>
    <row r="47" spans="1:16" s="9" customFormat="1" x14ac:dyDescent="0.25">
      <c r="A47" s="9">
        <v>28</v>
      </c>
      <c r="B47" s="12" t="s">
        <v>112</v>
      </c>
      <c r="C47" s="9">
        <v>4</v>
      </c>
      <c r="D47" s="9" t="str">
        <f>VLOOKUP($C47,'Tabla 161124'!$A$2:$D$17,2,FALSE)</f>
        <v>MARÍA TERESA</v>
      </c>
      <c r="E47" s="9" t="str">
        <f>VLOOKUP($C47,'Tabla 161124'!$A$2:$D$17,3,FALSE)</f>
        <v>MORA</v>
      </c>
      <c r="F47" s="9" t="str">
        <f>VLOOKUP($C47,'Tabla 161124'!$A$2:$D$17,4,FALSE)</f>
        <v>COVARRUBIAS</v>
      </c>
      <c r="G47" s="9" t="s">
        <v>44</v>
      </c>
      <c r="H47" s="12" t="s">
        <v>112</v>
      </c>
      <c r="I47" s="9" t="s">
        <v>53</v>
      </c>
      <c r="J47" s="9" t="s">
        <v>58</v>
      </c>
      <c r="K47" s="12" t="s">
        <v>115</v>
      </c>
      <c r="L47" s="13">
        <v>42859</v>
      </c>
      <c r="M47" s="13">
        <v>42837</v>
      </c>
      <c r="N47" s="9" t="s">
        <v>40</v>
      </c>
      <c r="O47" s="9">
        <v>2016</v>
      </c>
      <c r="P47" s="13">
        <v>42859</v>
      </c>
    </row>
    <row r="48" spans="1:16" s="9" customFormat="1" x14ac:dyDescent="0.25">
      <c r="A48" s="9">
        <v>28</v>
      </c>
      <c r="B48" s="12" t="s">
        <v>112</v>
      </c>
      <c r="C48" s="9">
        <v>5</v>
      </c>
      <c r="D48" s="9" t="str">
        <f>VLOOKUP($C48,'Tabla 161124'!$A$2:$D$17,2,FALSE)</f>
        <v xml:space="preserve">IRIS MARÍA </v>
      </c>
      <c r="E48" s="9" t="str">
        <f>VLOOKUP($C48,'Tabla 161124'!$A$2:$D$17,3,FALSE)</f>
        <v>MACÍAS</v>
      </c>
      <c r="F48" s="9" t="str">
        <f>VLOOKUP($C48,'Tabla 161124'!$A$2:$D$17,4,FALSE)</f>
        <v>MIRELES</v>
      </c>
      <c r="G48" s="9" t="s">
        <v>55</v>
      </c>
      <c r="H48" s="12" t="s">
        <v>112</v>
      </c>
      <c r="I48" s="9" t="s">
        <v>53</v>
      </c>
      <c r="J48" s="9" t="s">
        <v>58</v>
      </c>
      <c r="K48" s="12" t="s">
        <v>115</v>
      </c>
      <c r="L48" s="13">
        <v>42859</v>
      </c>
      <c r="M48" s="13">
        <v>42837</v>
      </c>
      <c r="N48" s="9" t="s">
        <v>40</v>
      </c>
      <c r="O48" s="9">
        <v>2016</v>
      </c>
      <c r="P48" s="13">
        <v>42859</v>
      </c>
    </row>
    <row r="49" spans="1:16" s="9" customFormat="1" x14ac:dyDescent="0.25">
      <c r="A49" s="9">
        <v>28</v>
      </c>
      <c r="B49" s="12" t="s">
        <v>112</v>
      </c>
      <c r="C49" s="9">
        <v>6</v>
      </c>
      <c r="D49" s="9" t="str">
        <f>VLOOKUP($C49,'Tabla 161124'!$A$2:$D$17,2,FALSE)</f>
        <v>ALEJANDRA</v>
      </c>
      <c r="E49" s="9" t="str">
        <f>VLOOKUP($C49,'Tabla 161124'!$A$2:$D$17,3,FALSE)</f>
        <v>ESPINOSA</v>
      </c>
      <c r="F49" s="9" t="str">
        <f>VLOOKUP($C49,'Tabla 161124'!$A$2:$D$17,4,FALSE)</f>
        <v>AGUILERA</v>
      </c>
      <c r="G49" s="9" t="s">
        <v>45</v>
      </c>
      <c r="H49" s="12" t="s">
        <v>112</v>
      </c>
      <c r="I49" s="9" t="s">
        <v>53</v>
      </c>
      <c r="J49" s="9" t="s">
        <v>58</v>
      </c>
      <c r="K49" s="12" t="s">
        <v>115</v>
      </c>
      <c r="L49" s="13">
        <v>42859</v>
      </c>
      <c r="M49" s="13">
        <v>42837</v>
      </c>
      <c r="N49" s="9" t="s">
        <v>40</v>
      </c>
      <c r="O49" s="9">
        <v>2016</v>
      </c>
      <c r="P49" s="13">
        <v>42859</v>
      </c>
    </row>
    <row r="50" spans="1:16" s="9" customFormat="1" x14ac:dyDescent="0.25">
      <c r="A50" s="9">
        <v>28</v>
      </c>
      <c r="B50" s="12" t="s">
        <v>112</v>
      </c>
      <c r="C50" s="9">
        <v>7</v>
      </c>
      <c r="D50" s="9" t="str">
        <f>VLOOKUP($C50,'Tabla 161124'!$A$2:$D$17,2,FALSE)</f>
        <v xml:space="preserve">EUGENIO </v>
      </c>
      <c r="E50" s="9" t="str">
        <f>VLOOKUP($C50,'Tabla 161124'!$A$2:$D$17,3,FALSE)</f>
        <v xml:space="preserve">SANTILLAN </v>
      </c>
      <c r="F50" s="9" t="str">
        <f>VLOOKUP($C50,'Tabla 161124'!$A$2:$D$17,4,FALSE)</f>
        <v>GUTIÉRREZ</v>
      </c>
      <c r="G50" s="9" t="s">
        <v>46</v>
      </c>
      <c r="H50" s="12" t="s">
        <v>112</v>
      </c>
      <c r="I50" s="9" t="s">
        <v>53</v>
      </c>
      <c r="J50" s="9" t="s">
        <v>58</v>
      </c>
      <c r="K50" s="12" t="s">
        <v>115</v>
      </c>
      <c r="L50" s="13">
        <v>42859</v>
      </c>
      <c r="M50" s="13">
        <v>42837</v>
      </c>
      <c r="N50" s="9" t="s">
        <v>40</v>
      </c>
      <c r="O50" s="9">
        <v>2016</v>
      </c>
      <c r="P50" s="13">
        <v>42859</v>
      </c>
    </row>
    <row r="51" spans="1:16" s="9" customFormat="1" x14ac:dyDescent="0.25">
      <c r="A51" s="9">
        <v>28</v>
      </c>
      <c r="B51" s="12" t="s">
        <v>112</v>
      </c>
      <c r="C51" s="9">
        <v>8</v>
      </c>
      <c r="D51" s="9" t="str">
        <f>VLOOKUP($C51,'Tabla 161124'!$A$2:$D$17,2,FALSE)</f>
        <v xml:space="preserve">RUBÉN </v>
      </c>
      <c r="E51" s="9" t="str">
        <f>VLOOKUP($C51,'Tabla 161124'!$A$2:$D$17,3,FALSE)</f>
        <v xml:space="preserve">NUÑO </v>
      </c>
      <c r="F51" s="9" t="str">
        <f>VLOOKUP($C51,'Tabla 161124'!$A$2:$D$17,4,FALSE)</f>
        <v>DÁVILA</v>
      </c>
      <c r="G51" s="9" t="s">
        <v>47</v>
      </c>
      <c r="H51" s="12" t="s">
        <v>112</v>
      </c>
      <c r="I51" s="9" t="s">
        <v>53</v>
      </c>
      <c r="J51" s="9" t="s">
        <v>58</v>
      </c>
      <c r="K51" s="12" t="s">
        <v>115</v>
      </c>
      <c r="L51" s="13">
        <v>42859</v>
      </c>
      <c r="M51" s="13">
        <v>42837</v>
      </c>
      <c r="N51" s="9" t="s">
        <v>40</v>
      </c>
      <c r="O51" s="9">
        <v>2016</v>
      </c>
      <c r="P51" s="13">
        <v>42859</v>
      </c>
    </row>
    <row r="52" spans="1:16" s="9" customFormat="1" x14ac:dyDescent="0.25">
      <c r="A52" s="9">
        <v>28</v>
      </c>
      <c r="B52" s="12" t="s">
        <v>112</v>
      </c>
      <c r="C52" s="9">
        <v>16</v>
      </c>
      <c r="D52" s="9" t="str">
        <f>VLOOKUP($C52,'Tabla 161124'!$A$2:$D$17,2,FALSE)</f>
        <v>MARTÍN JAIME</v>
      </c>
      <c r="E52" s="9" t="str">
        <f>VLOOKUP($C52,'Tabla 161124'!$A$2:$D$17,3,FALSE)</f>
        <v xml:space="preserve">TRUJILLO </v>
      </c>
      <c r="F52" s="9" t="str">
        <f>VLOOKUP($C52,'Tabla 161124'!$A$2:$D$17,4,FALSE)</f>
        <v>DÍAZ</v>
      </c>
      <c r="G52" s="9" t="s">
        <v>48</v>
      </c>
      <c r="H52" s="12" t="s">
        <v>112</v>
      </c>
      <c r="I52" s="9" t="s">
        <v>53</v>
      </c>
      <c r="J52" s="9" t="s">
        <v>58</v>
      </c>
      <c r="K52" s="12" t="s">
        <v>115</v>
      </c>
      <c r="L52" s="13">
        <v>42859</v>
      </c>
      <c r="M52" s="13">
        <v>42837</v>
      </c>
      <c r="N52" s="9" t="s">
        <v>40</v>
      </c>
      <c r="O52" s="9">
        <v>2016</v>
      </c>
      <c r="P52" s="13">
        <v>42859</v>
      </c>
    </row>
    <row r="53" spans="1:16" s="9" customFormat="1" x14ac:dyDescent="0.25">
      <c r="A53" s="9">
        <v>28</v>
      </c>
      <c r="B53" s="12" t="s">
        <v>112</v>
      </c>
      <c r="C53" s="9">
        <v>10</v>
      </c>
      <c r="D53" s="9" t="str">
        <f>VLOOKUP($C53,'Tabla 161124'!$A$2:$D$17,2,FALSE)</f>
        <v>JOSÉ JESUS</v>
      </c>
      <c r="E53" s="9" t="str">
        <f>VLOOKUP($C53,'Tabla 161124'!$A$2:$D$17,3,FALSE)</f>
        <v>RIVERA</v>
      </c>
      <c r="F53" s="9" t="str">
        <f>VLOOKUP($C53,'Tabla 161124'!$A$2:$D$17,4,FALSE)</f>
        <v>SEGURA</v>
      </c>
      <c r="G53" s="9" t="s">
        <v>56</v>
      </c>
      <c r="H53" s="12" t="s">
        <v>112</v>
      </c>
      <c r="I53" s="9" t="s">
        <v>53</v>
      </c>
      <c r="J53" s="9" t="s">
        <v>58</v>
      </c>
      <c r="K53" s="12" t="s">
        <v>115</v>
      </c>
      <c r="L53" s="13">
        <v>42859</v>
      </c>
      <c r="M53" s="13">
        <v>42837</v>
      </c>
      <c r="N53" s="9" t="s">
        <v>40</v>
      </c>
      <c r="O53" s="9">
        <v>2016</v>
      </c>
      <c r="P53" s="13">
        <v>42859</v>
      </c>
    </row>
    <row r="54" spans="1:16" s="9" customFormat="1" x14ac:dyDescent="0.25">
      <c r="A54" s="9">
        <v>28</v>
      </c>
      <c r="B54" s="12" t="s">
        <v>112</v>
      </c>
      <c r="C54" s="9">
        <v>15</v>
      </c>
      <c r="D54" s="9" t="str">
        <f>VLOOKUP($C54,'Tabla 161124'!$A$2:$D$17,2,FALSE)</f>
        <v>ALEJANDRA</v>
      </c>
      <c r="E54" s="9" t="str">
        <f>VLOOKUP($C54,'Tabla 161124'!$A$2:$D$17,3,FALSE)</f>
        <v xml:space="preserve">ALVAREZ </v>
      </c>
      <c r="F54" s="9" t="str">
        <f>VLOOKUP($C54,'Tabla 161124'!$A$2:$D$17,4,FALSE)</f>
        <v>SOTO</v>
      </c>
      <c r="G54" s="9" t="s">
        <v>49</v>
      </c>
      <c r="H54" s="12" t="s">
        <v>112</v>
      </c>
      <c r="I54" s="9" t="s">
        <v>53</v>
      </c>
      <c r="J54" s="9" t="s">
        <v>58</v>
      </c>
      <c r="K54" s="12" t="s">
        <v>115</v>
      </c>
      <c r="L54" s="13">
        <v>42859</v>
      </c>
      <c r="M54" s="13">
        <v>42837</v>
      </c>
      <c r="N54" s="9" t="s">
        <v>40</v>
      </c>
      <c r="O54" s="9">
        <v>2016</v>
      </c>
      <c r="P54" s="13">
        <v>42859</v>
      </c>
    </row>
    <row r="55" spans="1:16" s="9" customFormat="1" x14ac:dyDescent="0.25">
      <c r="A55" s="9">
        <v>28</v>
      </c>
      <c r="B55" s="12" t="s">
        <v>112</v>
      </c>
      <c r="C55" s="9">
        <v>12</v>
      </c>
      <c r="D55" s="9" t="str">
        <f>VLOOKUP($C55,'Tabla 161124'!$A$2:$D$17,2,FALSE)</f>
        <v>ROSA PATRICIA</v>
      </c>
      <c r="E55" s="9" t="str">
        <f>VLOOKUP($C55,'Tabla 161124'!$A$2:$D$17,3,FALSE)</f>
        <v>HERNÁNDEZ</v>
      </c>
      <c r="F55" s="9" t="str">
        <f>VLOOKUP($C55,'Tabla 161124'!$A$2:$D$17,4,FALSE)</f>
        <v>CRUZ</v>
      </c>
      <c r="G55" s="9" t="s">
        <v>50</v>
      </c>
      <c r="H55" s="12" t="s">
        <v>112</v>
      </c>
      <c r="I55" s="9" t="s">
        <v>53</v>
      </c>
      <c r="J55" s="9" t="s">
        <v>58</v>
      </c>
      <c r="K55" s="12" t="s">
        <v>115</v>
      </c>
      <c r="L55" s="13">
        <v>42859</v>
      </c>
      <c r="M55" s="13">
        <v>42837</v>
      </c>
      <c r="N55" s="9" t="s">
        <v>40</v>
      </c>
      <c r="O55" s="9">
        <v>2016</v>
      </c>
      <c r="P55" s="13">
        <v>42859</v>
      </c>
    </row>
    <row r="56" spans="1:16" s="9" customFormat="1" x14ac:dyDescent="0.25">
      <c r="A56" s="9">
        <v>28</v>
      </c>
      <c r="B56" s="12" t="s">
        <v>112</v>
      </c>
      <c r="C56" s="9">
        <v>13</v>
      </c>
      <c r="D56" s="9" t="str">
        <f>VLOOKUP($C56,'Tabla 161124'!$A$2:$D$17,2,FALSE)</f>
        <v>PAULINA</v>
      </c>
      <c r="E56" s="9" t="str">
        <f>VLOOKUP($C56,'Tabla 161124'!$A$2:$D$17,3,FALSE)</f>
        <v>LICÓN</v>
      </c>
      <c r="F56" s="9" t="str">
        <f>VLOOKUP($C56,'Tabla 161124'!$A$2:$D$17,4,FALSE)</f>
        <v>DÍAZ</v>
      </c>
      <c r="G56" s="9" t="s">
        <v>51</v>
      </c>
      <c r="H56" s="12" t="s">
        <v>112</v>
      </c>
      <c r="I56" s="9" t="s">
        <v>53</v>
      </c>
      <c r="J56" s="9" t="s">
        <v>58</v>
      </c>
      <c r="K56" s="12" t="s">
        <v>115</v>
      </c>
      <c r="L56" s="13">
        <v>42859</v>
      </c>
      <c r="M56" s="13">
        <v>42837</v>
      </c>
      <c r="N56" s="9" t="s">
        <v>40</v>
      </c>
      <c r="O56" s="9">
        <v>2016</v>
      </c>
      <c r="P56" s="13">
        <v>42859</v>
      </c>
    </row>
    <row r="57" spans="1:16" s="9" customFormat="1" x14ac:dyDescent="0.25">
      <c r="A57" s="9">
        <v>28</v>
      </c>
      <c r="B57" s="12" t="s">
        <v>112</v>
      </c>
      <c r="C57" s="9">
        <v>14</v>
      </c>
      <c r="D57" s="9" t="str">
        <f>VLOOKUP($C57,'Tabla 161124'!$A$2:$D$17,2,FALSE)</f>
        <v>SALVADOR</v>
      </c>
      <c r="E57" s="9" t="str">
        <f>VLOOKUP($C57,'Tabla 161124'!$A$2:$D$17,3,FALSE)</f>
        <v>ESCOTTO</v>
      </c>
      <c r="F57" s="9" t="str">
        <f>VLOOKUP($C57,'Tabla 161124'!$A$2:$D$17,4,FALSE)</f>
        <v>ARROYO</v>
      </c>
      <c r="G57" s="9" t="s">
        <v>52</v>
      </c>
      <c r="H57" s="12" t="s">
        <v>112</v>
      </c>
      <c r="I57" s="9" t="s">
        <v>53</v>
      </c>
      <c r="J57" s="9" t="s">
        <v>58</v>
      </c>
      <c r="K57" s="12" t="s">
        <v>115</v>
      </c>
      <c r="L57" s="13">
        <v>42859</v>
      </c>
      <c r="M57" s="13">
        <v>42837</v>
      </c>
      <c r="N57" s="9" t="s">
        <v>40</v>
      </c>
      <c r="O57" s="9">
        <v>2016</v>
      </c>
      <c r="P57" s="13">
        <v>42859</v>
      </c>
    </row>
    <row r="58" spans="1:16" s="9" customFormat="1" x14ac:dyDescent="0.25">
      <c r="A58" s="9">
        <v>29</v>
      </c>
      <c r="B58" s="12" t="s">
        <v>113</v>
      </c>
      <c r="C58" s="9">
        <v>2</v>
      </c>
      <c r="D58" s="9" t="str">
        <f>VLOOKUP($C58,'Tabla 161124'!$A$2:$D$17,2,FALSE)</f>
        <v xml:space="preserve"> JORGE ALBERTO</v>
      </c>
      <c r="E58" s="9" t="str">
        <f>VLOOKUP($C58,'Tabla 161124'!$A$2:$D$17,3,FALSE)</f>
        <v>BRIBIESCA</v>
      </c>
      <c r="F58" s="9" t="str">
        <f>VLOOKUP($C58,'Tabla 161124'!$A$2:$D$17,4,FALSE)</f>
        <v>SAHAGÚN</v>
      </c>
      <c r="G58" s="9" t="s">
        <v>42</v>
      </c>
      <c r="H58" s="12" t="s">
        <v>113</v>
      </c>
      <c r="I58" s="9" t="s">
        <v>53</v>
      </c>
      <c r="J58" s="9" t="s">
        <v>59</v>
      </c>
      <c r="K58" s="12" t="s">
        <v>116</v>
      </c>
      <c r="L58" s="13">
        <v>42859</v>
      </c>
      <c r="M58" s="13">
        <v>42837</v>
      </c>
      <c r="N58" s="9" t="s">
        <v>40</v>
      </c>
      <c r="O58" s="9">
        <v>2016</v>
      </c>
      <c r="P58" s="13">
        <v>42859</v>
      </c>
    </row>
    <row r="59" spans="1:16" s="9" customFormat="1" x14ac:dyDescent="0.25">
      <c r="A59" s="9">
        <v>29</v>
      </c>
      <c r="B59" s="12" t="s">
        <v>113</v>
      </c>
      <c r="C59" s="9">
        <v>3</v>
      </c>
      <c r="D59" s="9" t="str">
        <f>VLOOKUP($C59,'Tabla 161124'!$A$2:$D$17,2,FALSE)</f>
        <v>MARCOS ANTONIO</v>
      </c>
      <c r="E59" s="9" t="str">
        <f>VLOOKUP($C59,'Tabla 161124'!$A$2:$D$17,3,FALSE)</f>
        <v>ARIZAGA</v>
      </c>
      <c r="F59" s="9" t="str">
        <f>VLOOKUP($C59,'Tabla 161124'!$A$2:$D$17,4,FALSE)</f>
        <v>SÁNCHEZ</v>
      </c>
      <c r="G59" s="9" t="s">
        <v>43</v>
      </c>
      <c r="H59" s="12" t="s">
        <v>113</v>
      </c>
      <c r="I59" s="9" t="s">
        <v>53</v>
      </c>
      <c r="J59" s="9" t="s">
        <v>59</v>
      </c>
      <c r="K59" s="12" t="s">
        <v>116</v>
      </c>
      <c r="L59" s="13">
        <v>42859</v>
      </c>
      <c r="M59" s="13">
        <v>42837</v>
      </c>
      <c r="N59" s="9" t="s">
        <v>40</v>
      </c>
      <c r="O59" s="9">
        <v>2016</v>
      </c>
      <c r="P59" s="13">
        <v>42859</v>
      </c>
    </row>
    <row r="60" spans="1:16" s="9" customFormat="1" x14ac:dyDescent="0.25">
      <c r="A60" s="9">
        <v>29</v>
      </c>
      <c r="B60" s="12" t="s">
        <v>113</v>
      </c>
      <c r="C60" s="9">
        <v>4</v>
      </c>
      <c r="D60" s="9" t="str">
        <f>VLOOKUP($C60,'Tabla 161124'!$A$2:$D$17,2,FALSE)</f>
        <v>MARÍA TERESA</v>
      </c>
      <c r="E60" s="9" t="str">
        <f>VLOOKUP($C60,'Tabla 161124'!$A$2:$D$17,3,FALSE)</f>
        <v>MORA</v>
      </c>
      <c r="F60" s="9" t="str">
        <f>VLOOKUP($C60,'Tabla 161124'!$A$2:$D$17,4,FALSE)</f>
        <v>COVARRUBIAS</v>
      </c>
      <c r="G60" s="9" t="s">
        <v>44</v>
      </c>
      <c r="H60" s="12" t="s">
        <v>113</v>
      </c>
      <c r="I60" s="9" t="s">
        <v>53</v>
      </c>
      <c r="J60" s="9" t="s">
        <v>59</v>
      </c>
      <c r="K60" s="12" t="s">
        <v>116</v>
      </c>
      <c r="L60" s="13">
        <v>42859</v>
      </c>
      <c r="M60" s="13">
        <v>42837</v>
      </c>
      <c r="N60" s="9" t="s">
        <v>40</v>
      </c>
      <c r="O60" s="9">
        <v>2016</v>
      </c>
      <c r="P60" s="13">
        <v>42859</v>
      </c>
    </row>
    <row r="61" spans="1:16" s="9" customFormat="1" x14ac:dyDescent="0.25">
      <c r="A61" s="9">
        <v>29</v>
      </c>
      <c r="B61" s="12" t="s">
        <v>113</v>
      </c>
      <c r="C61" s="9">
        <v>5</v>
      </c>
      <c r="D61" s="9" t="str">
        <f>VLOOKUP($C61,'Tabla 161124'!$A$2:$D$17,2,FALSE)</f>
        <v xml:space="preserve">IRIS MARÍA </v>
      </c>
      <c r="E61" s="9" t="str">
        <f>VLOOKUP($C61,'Tabla 161124'!$A$2:$D$17,3,FALSE)</f>
        <v>MACÍAS</v>
      </c>
      <c r="F61" s="9" t="str">
        <f>VLOOKUP($C61,'Tabla 161124'!$A$2:$D$17,4,FALSE)</f>
        <v>MIRELES</v>
      </c>
      <c r="G61" s="9" t="s">
        <v>55</v>
      </c>
      <c r="H61" s="12" t="s">
        <v>113</v>
      </c>
      <c r="I61" s="9" t="s">
        <v>53</v>
      </c>
      <c r="J61" s="9" t="s">
        <v>59</v>
      </c>
      <c r="K61" s="12" t="s">
        <v>116</v>
      </c>
      <c r="L61" s="13">
        <v>42859</v>
      </c>
      <c r="M61" s="13">
        <v>42837</v>
      </c>
      <c r="N61" s="9" t="s">
        <v>40</v>
      </c>
      <c r="O61" s="9">
        <v>2016</v>
      </c>
      <c r="P61" s="13">
        <v>42859</v>
      </c>
    </row>
    <row r="62" spans="1:16" s="9" customFormat="1" x14ac:dyDescent="0.25">
      <c r="A62" s="9">
        <v>29</v>
      </c>
      <c r="B62" s="12" t="s">
        <v>113</v>
      </c>
      <c r="C62" s="9">
        <v>6</v>
      </c>
      <c r="D62" s="9" t="str">
        <f>VLOOKUP($C62,'Tabla 161124'!$A$2:$D$17,2,FALSE)</f>
        <v>ALEJANDRA</v>
      </c>
      <c r="E62" s="9" t="str">
        <f>VLOOKUP($C62,'Tabla 161124'!$A$2:$D$17,3,FALSE)</f>
        <v>ESPINOSA</v>
      </c>
      <c r="F62" s="9" t="str">
        <f>VLOOKUP($C62,'Tabla 161124'!$A$2:$D$17,4,FALSE)</f>
        <v>AGUILERA</v>
      </c>
      <c r="G62" s="9" t="s">
        <v>45</v>
      </c>
      <c r="H62" s="12" t="s">
        <v>113</v>
      </c>
      <c r="I62" s="9" t="s">
        <v>53</v>
      </c>
      <c r="J62" s="9" t="s">
        <v>59</v>
      </c>
      <c r="K62" s="12" t="s">
        <v>116</v>
      </c>
      <c r="L62" s="13">
        <v>42859</v>
      </c>
      <c r="M62" s="13">
        <v>42837</v>
      </c>
      <c r="N62" s="9" t="s">
        <v>40</v>
      </c>
      <c r="O62" s="9">
        <v>2016</v>
      </c>
      <c r="P62" s="13">
        <v>42859</v>
      </c>
    </row>
    <row r="63" spans="1:16" s="9" customFormat="1" x14ac:dyDescent="0.25">
      <c r="A63" s="9">
        <v>29</v>
      </c>
      <c r="B63" s="12" t="s">
        <v>113</v>
      </c>
      <c r="C63" s="9">
        <v>7</v>
      </c>
      <c r="D63" s="9" t="str">
        <f>VLOOKUP($C63,'Tabla 161124'!$A$2:$D$17,2,FALSE)</f>
        <v xml:space="preserve">EUGENIO </v>
      </c>
      <c r="E63" s="9" t="str">
        <f>VLOOKUP($C63,'Tabla 161124'!$A$2:$D$17,3,FALSE)</f>
        <v xml:space="preserve">SANTILLAN </v>
      </c>
      <c r="F63" s="9" t="str">
        <f>VLOOKUP($C63,'Tabla 161124'!$A$2:$D$17,4,FALSE)</f>
        <v>GUTIÉRREZ</v>
      </c>
      <c r="G63" s="9" t="s">
        <v>46</v>
      </c>
      <c r="H63" s="12" t="s">
        <v>113</v>
      </c>
      <c r="I63" s="9" t="s">
        <v>53</v>
      </c>
      <c r="J63" s="9" t="s">
        <v>59</v>
      </c>
      <c r="K63" s="12" t="s">
        <v>116</v>
      </c>
      <c r="L63" s="13">
        <v>42859</v>
      </c>
      <c r="M63" s="13">
        <v>42837</v>
      </c>
      <c r="N63" s="9" t="s">
        <v>40</v>
      </c>
      <c r="O63" s="9">
        <v>2016</v>
      </c>
      <c r="P63" s="13">
        <v>42859</v>
      </c>
    </row>
    <row r="64" spans="1:16" s="9" customFormat="1" x14ac:dyDescent="0.25">
      <c r="A64" s="9">
        <v>29</v>
      </c>
      <c r="B64" s="12" t="s">
        <v>113</v>
      </c>
      <c r="C64" s="9">
        <v>8</v>
      </c>
      <c r="D64" s="9" t="str">
        <f>VLOOKUP($C64,'Tabla 161124'!$A$2:$D$17,2,FALSE)</f>
        <v xml:space="preserve">RUBÉN </v>
      </c>
      <c r="E64" s="9" t="str">
        <f>VLOOKUP($C64,'Tabla 161124'!$A$2:$D$17,3,FALSE)</f>
        <v xml:space="preserve">NUÑO </v>
      </c>
      <c r="F64" s="9" t="str">
        <f>VLOOKUP($C64,'Tabla 161124'!$A$2:$D$17,4,FALSE)</f>
        <v>DÁVILA</v>
      </c>
      <c r="G64" s="9" t="s">
        <v>47</v>
      </c>
      <c r="H64" s="12" t="s">
        <v>113</v>
      </c>
      <c r="I64" s="9" t="s">
        <v>53</v>
      </c>
      <c r="J64" s="9" t="s">
        <v>59</v>
      </c>
      <c r="K64" s="12" t="s">
        <v>116</v>
      </c>
      <c r="L64" s="13">
        <v>42859</v>
      </c>
      <c r="M64" s="13">
        <v>42837</v>
      </c>
      <c r="N64" s="9" t="s">
        <v>40</v>
      </c>
      <c r="O64" s="9">
        <v>2016</v>
      </c>
      <c r="P64" s="13">
        <v>42859</v>
      </c>
    </row>
    <row r="65" spans="1:16" s="9" customFormat="1" x14ac:dyDescent="0.25">
      <c r="A65" s="9">
        <v>29</v>
      </c>
      <c r="B65" s="12" t="s">
        <v>113</v>
      </c>
      <c r="C65" s="9">
        <v>16</v>
      </c>
      <c r="D65" s="9" t="str">
        <f>VLOOKUP($C65,'Tabla 161124'!$A$2:$D$17,2,FALSE)</f>
        <v>MARTÍN JAIME</v>
      </c>
      <c r="E65" s="9" t="str">
        <f>VLOOKUP($C65,'Tabla 161124'!$A$2:$D$17,3,FALSE)</f>
        <v xml:space="preserve">TRUJILLO </v>
      </c>
      <c r="F65" s="9" t="str">
        <f>VLOOKUP($C65,'Tabla 161124'!$A$2:$D$17,4,FALSE)</f>
        <v>DÍAZ</v>
      </c>
      <c r="G65" s="9" t="s">
        <v>48</v>
      </c>
      <c r="H65" s="12" t="s">
        <v>113</v>
      </c>
      <c r="I65" s="9" t="s">
        <v>53</v>
      </c>
      <c r="J65" s="9" t="s">
        <v>59</v>
      </c>
      <c r="K65" s="12" t="s">
        <v>116</v>
      </c>
      <c r="L65" s="13">
        <v>42859</v>
      </c>
      <c r="M65" s="13">
        <v>42837</v>
      </c>
      <c r="N65" s="9" t="s">
        <v>40</v>
      </c>
      <c r="O65" s="9">
        <v>2016</v>
      </c>
      <c r="P65" s="13">
        <v>42859</v>
      </c>
    </row>
    <row r="66" spans="1:16" s="9" customFormat="1" x14ac:dyDescent="0.25">
      <c r="A66" s="9">
        <v>29</v>
      </c>
      <c r="B66" s="12" t="s">
        <v>113</v>
      </c>
      <c r="C66" s="9">
        <v>10</v>
      </c>
      <c r="D66" s="9" t="str">
        <f>VLOOKUP($C66,'Tabla 161124'!$A$2:$D$17,2,FALSE)</f>
        <v>JOSÉ JESUS</v>
      </c>
      <c r="E66" s="9" t="str">
        <f>VLOOKUP($C66,'Tabla 161124'!$A$2:$D$17,3,FALSE)</f>
        <v>RIVERA</v>
      </c>
      <c r="F66" s="9" t="str">
        <f>VLOOKUP($C66,'Tabla 161124'!$A$2:$D$17,4,FALSE)</f>
        <v>SEGURA</v>
      </c>
      <c r="G66" s="9" t="s">
        <v>56</v>
      </c>
      <c r="H66" s="12" t="s">
        <v>113</v>
      </c>
      <c r="I66" s="9" t="s">
        <v>53</v>
      </c>
      <c r="J66" s="9" t="s">
        <v>59</v>
      </c>
      <c r="K66" s="12" t="s">
        <v>116</v>
      </c>
      <c r="L66" s="13">
        <v>42859</v>
      </c>
      <c r="M66" s="13">
        <v>42837</v>
      </c>
      <c r="N66" s="9" t="s">
        <v>40</v>
      </c>
      <c r="O66" s="9">
        <v>2016</v>
      </c>
      <c r="P66" s="13">
        <v>42859</v>
      </c>
    </row>
    <row r="67" spans="1:16" s="9" customFormat="1" x14ac:dyDescent="0.25">
      <c r="A67" s="9">
        <v>29</v>
      </c>
      <c r="B67" s="12" t="s">
        <v>113</v>
      </c>
      <c r="C67" s="9">
        <v>15</v>
      </c>
      <c r="D67" s="9" t="str">
        <f>VLOOKUP($C67,'Tabla 161124'!$A$2:$D$17,2,FALSE)</f>
        <v>ALEJANDRA</v>
      </c>
      <c r="E67" s="9" t="str">
        <f>VLOOKUP($C67,'Tabla 161124'!$A$2:$D$17,3,FALSE)</f>
        <v xml:space="preserve">ALVAREZ </v>
      </c>
      <c r="F67" s="9" t="str">
        <f>VLOOKUP($C67,'Tabla 161124'!$A$2:$D$17,4,FALSE)</f>
        <v>SOTO</v>
      </c>
      <c r="G67" s="9" t="s">
        <v>49</v>
      </c>
      <c r="H67" s="12" t="s">
        <v>113</v>
      </c>
      <c r="I67" s="9" t="s">
        <v>53</v>
      </c>
      <c r="J67" s="9" t="s">
        <v>59</v>
      </c>
      <c r="K67" s="12" t="s">
        <v>116</v>
      </c>
      <c r="L67" s="13">
        <v>42859</v>
      </c>
      <c r="M67" s="13">
        <v>42837</v>
      </c>
      <c r="N67" s="9" t="s">
        <v>40</v>
      </c>
      <c r="O67" s="9">
        <v>2016</v>
      </c>
      <c r="P67" s="13">
        <v>42859</v>
      </c>
    </row>
    <row r="68" spans="1:16" s="9" customFormat="1" x14ac:dyDescent="0.25">
      <c r="A68" s="9">
        <v>29</v>
      </c>
      <c r="B68" s="12" t="s">
        <v>113</v>
      </c>
      <c r="C68" s="9">
        <v>12</v>
      </c>
      <c r="D68" s="9" t="str">
        <f>VLOOKUP($C68,'Tabla 161124'!$A$2:$D$17,2,FALSE)</f>
        <v>ROSA PATRICIA</v>
      </c>
      <c r="E68" s="9" t="str">
        <f>VLOOKUP($C68,'Tabla 161124'!$A$2:$D$17,3,FALSE)</f>
        <v>HERNÁNDEZ</v>
      </c>
      <c r="F68" s="9" t="str">
        <f>VLOOKUP($C68,'Tabla 161124'!$A$2:$D$17,4,FALSE)</f>
        <v>CRUZ</v>
      </c>
      <c r="G68" s="9" t="s">
        <v>50</v>
      </c>
      <c r="H68" s="12" t="s">
        <v>113</v>
      </c>
      <c r="I68" s="9" t="s">
        <v>53</v>
      </c>
      <c r="J68" s="9" t="s">
        <v>59</v>
      </c>
      <c r="K68" s="12" t="s">
        <v>116</v>
      </c>
      <c r="L68" s="13">
        <v>42859</v>
      </c>
      <c r="M68" s="13">
        <v>42837</v>
      </c>
      <c r="N68" s="9" t="s">
        <v>40</v>
      </c>
      <c r="O68" s="9">
        <v>2016</v>
      </c>
      <c r="P68" s="13">
        <v>42859</v>
      </c>
    </row>
    <row r="69" spans="1:16" s="9" customFormat="1" x14ac:dyDescent="0.25">
      <c r="A69" s="9">
        <v>29</v>
      </c>
      <c r="B69" s="12" t="s">
        <v>113</v>
      </c>
      <c r="C69" s="9">
        <v>13</v>
      </c>
      <c r="D69" s="9" t="str">
        <f>VLOOKUP($C69,'Tabla 161124'!$A$2:$D$17,2,FALSE)</f>
        <v>PAULINA</v>
      </c>
      <c r="E69" s="9" t="str">
        <f>VLOOKUP($C69,'Tabla 161124'!$A$2:$D$17,3,FALSE)</f>
        <v>LICÓN</v>
      </c>
      <c r="F69" s="9" t="str">
        <f>VLOOKUP($C69,'Tabla 161124'!$A$2:$D$17,4,FALSE)</f>
        <v>DÍAZ</v>
      </c>
      <c r="G69" s="9" t="s">
        <v>51</v>
      </c>
      <c r="H69" s="12" t="s">
        <v>113</v>
      </c>
      <c r="I69" s="9" t="s">
        <v>53</v>
      </c>
      <c r="J69" s="9" t="s">
        <v>59</v>
      </c>
      <c r="K69" s="12" t="s">
        <v>116</v>
      </c>
      <c r="L69" s="13">
        <v>42859</v>
      </c>
      <c r="M69" s="13">
        <v>42837</v>
      </c>
      <c r="N69" s="9" t="s">
        <v>40</v>
      </c>
      <c r="O69" s="9">
        <v>2016</v>
      </c>
      <c r="P69" s="13">
        <v>42859</v>
      </c>
    </row>
    <row r="70" spans="1:16" s="9" customFormat="1" x14ac:dyDescent="0.25">
      <c r="A70" s="9">
        <v>29</v>
      </c>
      <c r="B70" s="12" t="s">
        <v>113</v>
      </c>
      <c r="C70" s="9">
        <v>14</v>
      </c>
      <c r="D70" s="9" t="str">
        <f>VLOOKUP($C70,'Tabla 161124'!$A$2:$D$17,2,FALSE)</f>
        <v>SALVADOR</v>
      </c>
      <c r="E70" s="9" t="str">
        <f>VLOOKUP($C70,'Tabla 161124'!$A$2:$D$17,3,FALSE)</f>
        <v>ESCOTTO</v>
      </c>
      <c r="F70" s="9" t="str">
        <f>VLOOKUP($C70,'Tabla 161124'!$A$2:$D$17,4,FALSE)</f>
        <v>ARROYO</v>
      </c>
      <c r="G70" s="9" t="s">
        <v>52</v>
      </c>
      <c r="H70" s="12" t="s">
        <v>113</v>
      </c>
      <c r="I70" s="9" t="s">
        <v>53</v>
      </c>
      <c r="J70" s="9" t="s">
        <v>59</v>
      </c>
      <c r="K70" s="12" t="s">
        <v>116</v>
      </c>
      <c r="L70" s="13">
        <v>42859</v>
      </c>
      <c r="M70" s="13">
        <v>42837</v>
      </c>
      <c r="N70" s="9" t="s">
        <v>40</v>
      </c>
      <c r="O70" s="9">
        <v>2016</v>
      </c>
      <c r="P70" s="13">
        <v>42859</v>
      </c>
    </row>
  </sheetData>
  <mergeCells count="1">
    <mergeCell ref="A5:Q5"/>
  </mergeCells>
  <hyperlinks>
    <hyperlink ref="B7" r:id="rId1"/>
    <hyperlink ref="B8:B18" r:id="rId2" display="http://sistemas.zamora.gob.mx:8080/sisofi/uploads/19-04-2017/ORDEN-DEL-DIA-Y-PASE-DE-LISTA-SESION-26.pdf"/>
    <hyperlink ref="H7" r:id="rId3"/>
    <hyperlink ref="H8:H18" r:id="rId4" display="http://sistemas.zamora.gob.mx:8080/sisofi/uploads/19-04-2017/ORDEN-DEL-DIA-Y-PASE-DE-LISTA-SESION-26.pdf"/>
    <hyperlink ref="B19" r:id="rId5"/>
    <hyperlink ref="B20:B44" r:id="rId6" display="http://sistemas.zamora.gob.mx:8080/sisofi/uploads/19-04-2017/ORDEN-DEL-DIA-Y-PASE-DE-LISTA-SESION-27.pdf"/>
    <hyperlink ref="H19" r:id="rId7"/>
    <hyperlink ref="H20:H44" r:id="rId8" display="http://sistemas.zamora.gob.mx:8080/sisofi/uploads/19-04-2017/ORDEN-DEL-DIA-Y-PASE-DE-LISTA-SESION-27.pdf"/>
    <hyperlink ref="B45" r:id="rId9"/>
    <hyperlink ref="B46:B57" r:id="rId10" display="http://sistemas.zamora.gob.mx:8080/sisofi/uploads/19-04-2017/ORDEN-DEL-DIA-Y-PASE-DE-LISTA-SESION-28.pdf"/>
    <hyperlink ref="H45" r:id="rId11"/>
    <hyperlink ref="H46:H57" r:id="rId12" display="http://sistemas.zamora.gob.mx:8080/sisofi/uploads/19-04-2017/ORDEN-DEL-DIA-Y-PASE-DE-LISTA-SESION-28.pdf"/>
    <hyperlink ref="B58" r:id="rId13"/>
    <hyperlink ref="B59:B70" r:id="rId14" display="http://sistemas.zamora.gob.mx:8080/sisofi/uploads/19-04-2017/ORDEN-DEL-DIA-Y-PASE-DE-LISTA-SESION-29.pdf"/>
    <hyperlink ref="H58" r:id="rId15"/>
    <hyperlink ref="H59:H70" r:id="rId16" display="http://sistemas.zamora.gob.mx:8080/sisofi/uploads/19-04-2017/ORDEN-DEL-DIA-Y-PASE-DE-LISTA-SESION-29.pdf"/>
    <hyperlink ref="K7" r:id="rId17"/>
    <hyperlink ref="K8:K18" r:id="rId18" display="http://sistemas.zamora.gob.mx:8080/sisofi/uploads/20-04-2017/ACTA-26.pdf"/>
    <hyperlink ref="K45" r:id="rId19"/>
    <hyperlink ref="K46:K57" r:id="rId20" display="http://sistemas.zamora.gob.mx:8080/sisofi/uploads/20-04-2017/ACTA-28.pdf"/>
    <hyperlink ref="K58" r:id="rId21"/>
    <hyperlink ref="K59:K70" r:id="rId22" display="http://sistemas.zamora.gob.mx:8080/sisofi/uploads/20-04-2017/ACTA-29.pdf"/>
    <hyperlink ref="K19" r:id="rId23"/>
    <hyperlink ref="K20:K44" r:id="rId24" display="http://sistemas.zamora.gob.mx:8080/sisofi/uploads/21-04-2017/ACTA_27.zip"/>
    <hyperlink ref="B8" r:id="rId25"/>
    <hyperlink ref="B9" r:id="rId26"/>
    <hyperlink ref="B10" r:id="rId27"/>
    <hyperlink ref="B11" r:id="rId28"/>
    <hyperlink ref="B12" r:id="rId29"/>
    <hyperlink ref="B13" r:id="rId30"/>
    <hyperlink ref="B14" r:id="rId31"/>
    <hyperlink ref="B15" r:id="rId32"/>
    <hyperlink ref="B16" r:id="rId33"/>
    <hyperlink ref="B17" r:id="rId34"/>
    <hyperlink ref="B18" r:id="rId35"/>
    <hyperlink ref="B20" r:id="rId36"/>
    <hyperlink ref="B21" r:id="rId37"/>
    <hyperlink ref="B22" r:id="rId38"/>
    <hyperlink ref="B23" r:id="rId39"/>
    <hyperlink ref="B24" r:id="rId40"/>
    <hyperlink ref="B25" r:id="rId41"/>
    <hyperlink ref="B26" r:id="rId42"/>
    <hyperlink ref="B27" r:id="rId43"/>
    <hyperlink ref="B28" r:id="rId44"/>
    <hyperlink ref="B29" r:id="rId45"/>
    <hyperlink ref="B30" r:id="rId46"/>
    <hyperlink ref="B31" r:id="rId47"/>
    <hyperlink ref="B32" r:id="rId48"/>
    <hyperlink ref="B33" r:id="rId49"/>
    <hyperlink ref="B34" r:id="rId50"/>
    <hyperlink ref="B35" r:id="rId51"/>
    <hyperlink ref="B36" r:id="rId52"/>
    <hyperlink ref="B37" r:id="rId53"/>
    <hyperlink ref="B38" r:id="rId54"/>
    <hyperlink ref="B39" r:id="rId55"/>
    <hyperlink ref="B40" r:id="rId56"/>
    <hyperlink ref="B41" r:id="rId57"/>
    <hyperlink ref="B42" r:id="rId58"/>
    <hyperlink ref="B43" r:id="rId59"/>
    <hyperlink ref="B44" r:id="rId60"/>
    <hyperlink ref="B46" r:id="rId61"/>
    <hyperlink ref="B47" r:id="rId62"/>
    <hyperlink ref="B48" r:id="rId63"/>
    <hyperlink ref="B49" r:id="rId64"/>
    <hyperlink ref="B50" r:id="rId65"/>
    <hyperlink ref="B51" r:id="rId66"/>
    <hyperlink ref="B52" r:id="rId67"/>
    <hyperlink ref="B53" r:id="rId68"/>
    <hyperlink ref="B54" r:id="rId69"/>
    <hyperlink ref="B55" r:id="rId70"/>
    <hyperlink ref="B56" r:id="rId71"/>
    <hyperlink ref="B57" r:id="rId72"/>
    <hyperlink ref="B59" r:id="rId73"/>
    <hyperlink ref="B60" r:id="rId74"/>
    <hyperlink ref="B61" r:id="rId75"/>
    <hyperlink ref="B62" r:id="rId76"/>
    <hyperlink ref="B63" r:id="rId77"/>
    <hyperlink ref="B64" r:id="rId78"/>
    <hyperlink ref="B65" r:id="rId79"/>
    <hyperlink ref="B66" r:id="rId80"/>
    <hyperlink ref="B67" r:id="rId81"/>
    <hyperlink ref="B68" r:id="rId82"/>
    <hyperlink ref="B69" r:id="rId83"/>
    <hyperlink ref="B70" r:id="rId84"/>
    <hyperlink ref="H8" r:id="rId85"/>
    <hyperlink ref="H9" r:id="rId86"/>
    <hyperlink ref="H10" r:id="rId87"/>
    <hyperlink ref="H11" r:id="rId88"/>
    <hyperlink ref="H12" r:id="rId89"/>
    <hyperlink ref="H13" r:id="rId90"/>
    <hyperlink ref="H14" r:id="rId91"/>
    <hyperlink ref="H15" r:id="rId92"/>
    <hyperlink ref="H16" r:id="rId93"/>
    <hyperlink ref="H17" r:id="rId94"/>
    <hyperlink ref="H18" r:id="rId95"/>
    <hyperlink ref="H20" r:id="rId96"/>
    <hyperlink ref="H21" r:id="rId97"/>
    <hyperlink ref="H22" r:id="rId98"/>
    <hyperlink ref="H23" r:id="rId99"/>
    <hyperlink ref="H24" r:id="rId100"/>
    <hyperlink ref="H25" r:id="rId101"/>
    <hyperlink ref="H26" r:id="rId102"/>
    <hyperlink ref="H27" r:id="rId103"/>
    <hyperlink ref="H28" r:id="rId104"/>
    <hyperlink ref="H29" r:id="rId105"/>
    <hyperlink ref="H30" r:id="rId106"/>
    <hyperlink ref="H31" r:id="rId107"/>
    <hyperlink ref="H32" r:id="rId108"/>
    <hyperlink ref="H33" r:id="rId109"/>
    <hyperlink ref="H34" r:id="rId110"/>
    <hyperlink ref="H35" r:id="rId111"/>
    <hyperlink ref="H36" r:id="rId112"/>
    <hyperlink ref="H37" r:id="rId113"/>
    <hyperlink ref="H38" r:id="rId114"/>
    <hyperlink ref="H39" r:id="rId115"/>
    <hyperlink ref="H40" r:id="rId116"/>
    <hyperlink ref="H41" r:id="rId117"/>
    <hyperlink ref="H42" r:id="rId118"/>
    <hyperlink ref="H43" r:id="rId119"/>
    <hyperlink ref="H44" r:id="rId120"/>
    <hyperlink ref="H46" r:id="rId121"/>
    <hyperlink ref="H47" r:id="rId122"/>
    <hyperlink ref="H48" r:id="rId123"/>
    <hyperlink ref="H49" r:id="rId124"/>
    <hyperlink ref="H50" r:id="rId125"/>
    <hyperlink ref="H51" r:id="rId126"/>
    <hyperlink ref="H52" r:id="rId127"/>
    <hyperlink ref="H53" r:id="rId128"/>
    <hyperlink ref="H54" r:id="rId129"/>
    <hyperlink ref="H55" r:id="rId130"/>
    <hyperlink ref="H56" r:id="rId131"/>
    <hyperlink ref="H57" r:id="rId132"/>
    <hyperlink ref="H59" r:id="rId133"/>
    <hyperlink ref="H60" r:id="rId134"/>
    <hyperlink ref="H61" r:id="rId135"/>
    <hyperlink ref="H62" r:id="rId136"/>
    <hyperlink ref="H63" r:id="rId137"/>
    <hyperlink ref="H64" r:id="rId138"/>
    <hyperlink ref="H65" r:id="rId139"/>
    <hyperlink ref="H66" r:id="rId140"/>
    <hyperlink ref="H67" r:id="rId141"/>
    <hyperlink ref="H68" r:id="rId142"/>
    <hyperlink ref="H69" r:id="rId143"/>
    <hyperlink ref="H70" r:id="rId144"/>
    <hyperlink ref="K8" r:id="rId145"/>
    <hyperlink ref="K9" r:id="rId146"/>
    <hyperlink ref="K10" r:id="rId147"/>
    <hyperlink ref="K11" r:id="rId148"/>
    <hyperlink ref="K12" r:id="rId149"/>
    <hyperlink ref="K13" r:id="rId150"/>
    <hyperlink ref="K14" r:id="rId151"/>
    <hyperlink ref="K15" r:id="rId152"/>
    <hyperlink ref="K16" r:id="rId153"/>
    <hyperlink ref="K17" r:id="rId154"/>
    <hyperlink ref="K18" r:id="rId155"/>
    <hyperlink ref="K20" r:id="rId156"/>
    <hyperlink ref="K21" r:id="rId157"/>
    <hyperlink ref="K22" r:id="rId158"/>
    <hyperlink ref="K23" r:id="rId159"/>
    <hyperlink ref="K24" r:id="rId160"/>
    <hyperlink ref="K25" r:id="rId161"/>
    <hyperlink ref="K26" r:id="rId162"/>
    <hyperlink ref="K27" r:id="rId163"/>
    <hyperlink ref="K28" r:id="rId164"/>
    <hyperlink ref="K29" r:id="rId165"/>
    <hyperlink ref="K30" r:id="rId166"/>
    <hyperlink ref="K31" r:id="rId167"/>
    <hyperlink ref="K32" r:id="rId168"/>
    <hyperlink ref="K33" r:id="rId169"/>
    <hyperlink ref="K34" r:id="rId170"/>
    <hyperlink ref="K35" r:id="rId171"/>
    <hyperlink ref="K36" r:id="rId172"/>
    <hyperlink ref="K37" r:id="rId173"/>
    <hyperlink ref="K38" r:id="rId174"/>
    <hyperlink ref="K39" r:id="rId175"/>
    <hyperlink ref="K40" r:id="rId176"/>
    <hyperlink ref="K41" r:id="rId177"/>
    <hyperlink ref="K42" r:id="rId178"/>
    <hyperlink ref="K43" r:id="rId179"/>
    <hyperlink ref="K44" r:id="rId180"/>
    <hyperlink ref="K46" r:id="rId181"/>
    <hyperlink ref="K47" r:id="rId182"/>
    <hyperlink ref="K48" r:id="rId183"/>
    <hyperlink ref="K49" r:id="rId184"/>
    <hyperlink ref="K50" r:id="rId185"/>
    <hyperlink ref="K51" r:id="rId186"/>
    <hyperlink ref="K52" r:id="rId187"/>
    <hyperlink ref="K53" r:id="rId188"/>
    <hyperlink ref="K54" r:id="rId189"/>
    <hyperlink ref="K55" r:id="rId190"/>
    <hyperlink ref="K56" r:id="rId191"/>
    <hyperlink ref="K57" r:id="rId192"/>
    <hyperlink ref="K59" r:id="rId193"/>
    <hyperlink ref="K60" r:id="rId194"/>
    <hyperlink ref="K61" r:id="rId195"/>
    <hyperlink ref="K62" r:id="rId196"/>
    <hyperlink ref="K63" r:id="rId197"/>
    <hyperlink ref="K64" r:id="rId198"/>
    <hyperlink ref="K65" r:id="rId199"/>
    <hyperlink ref="K66" r:id="rId200"/>
    <hyperlink ref="K67" r:id="rId201"/>
    <hyperlink ref="K68" r:id="rId202"/>
    <hyperlink ref="K69" r:id="rId203"/>
    <hyperlink ref="K70" r:id="rId204"/>
  </hyperlinks>
  <pageMargins left="0.25" right="0.25" top="0.75" bottom="0.75" header="0.3" footer="0.3"/>
  <pageSetup paperSize="5" scale="25" fitToHeight="0" orientation="landscape" r:id="rId205"/>
  <headerFooter scaleWithDoc="0">
    <oddHeader>&amp;L&amp;G</oddHeader>
  </headerFooter>
  <legacyDrawingHF r:id="rId2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1" sqref="B1:D1"/>
    </sheetView>
  </sheetViews>
  <sheetFormatPr baseColWidth="10" defaultRowHeight="15" x14ac:dyDescent="0.25"/>
  <cols>
    <col min="2" max="2" width="20.7109375" bestFit="1" customWidth="1"/>
    <col min="3" max="3" width="16.5703125" bestFit="1" customWidth="1"/>
    <col min="4" max="4" width="19" bestFit="1" customWidth="1"/>
  </cols>
  <sheetData>
    <row r="1" spans="1:4" x14ac:dyDescent="0.25">
      <c r="A1" s="2" t="s">
        <v>60</v>
      </c>
      <c r="B1" s="2" t="s">
        <v>61</v>
      </c>
      <c r="C1" s="2" t="s">
        <v>62</v>
      </c>
      <c r="D1" s="2" t="s">
        <v>63</v>
      </c>
    </row>
    <row r="2" spans="1:4" x14ac:dyDescent="0.25">
      <c r="A2" s="1">
        <v>1</v>
      </c>
      <c r="B2" s="1" t="s">
        <v>64</v>
      </c>
      <c r="C2" s="1" t="s">
        <v>65</v>
      </c>
      <c r="D2" s="1" t="s">
        <v>66</v>
      </c>
    </row>
    <row r="3" spans="1:4" x14ac:dyDescent="0.25">
      <c r="A3" s="1">
        <v>2</v>
      </c>
      <c r="B3" s="1" t="s">
        <v>67</v>
      </c>
      <c r="C3" s="1" t="s">
        <v>68</v>
      </c>
      <c r="D3" s="1" t="s">
        <v>69</v>
      </c>
    </row>
    <row r="4" spans="1:4" x14ac:dyDescent="0.25">
      <c r="A4" s="1">
        <v>3</v>
      </c>
      <c r="B4" s="1" t="s">
        <v>70</v>
      </c>
      <c r="C4" s="1" t="s">
        <v>71</v>
      </c>
      <c r="D4" s="1" t="s">
        <v>72</v>
      </c>
    </row>
    <row r="5" spans="1:4" x14ac:dyDescent="0.25">
      <c r="A5" s="1">
        <v>4</v>
      </c>
      <c r="B5" s="3" t="s">
        <v>73</v>
      </c>
      <c r="C5" s="3" t="s">
        <v>74</v>
      </c>
      <c r="D5" s="3" t="s">
        <v>75</v>
      </c>
    </row>
    <row r="6" spans="1:4" x14ac:dyDescent="0.25">
      <c r="A6" s="1">
        <v>5</v>
      </c>
      <c r="B6" s="4" t="s">
        <v>76</v>
      </c>
      <c r="C6" s="4" t="s">
        <v>77</v>
      </c>
      <c r="D6" s="4" t="s">
        <v>78</v>
      </c>
    </row>
    <row r="7" spans="1:4" x14ac:dyDescent="0.25">
      <c r="A7" s="1">
        <v>6</v>
      </c>
      <c r="B7" s="4" t="s">
        <v>79</v>
      </c>
      <c r="C7" s="4" t="s">
        <v>80</v>
      </c>
      <c r="D7" s="4" t="s">
        <v>81</v>
      </c>
    </row>
    <row r="8" spans="1:4" x14ac:dyDescent="0.25">
      <c r="A8" s="1">
        <v>7</v>
      </c>
      <c r="B8" s="4" t="s">
        <v>82</v>
      </c>
      <c r="C8" s="4" t="s">
        <v>83</v>
      </c>
      <c r="D8" s="4" t="s">
        <v>84</v>
      </c>
    </row>
    <row r="9" spans="1:4" x14ac:dyDescent="0.25">
      <c r="A9" s="1">
        <v>8</v>
      </c>
      <c r="B9" s="4" t="s">
        <v>85</v>
      </c>
      <c r="C9" s="4" t="s">
        <v>86</v>
      </c>
      <c r="D9" s="4" t="s">
        <v>87</v>
      </c>
    </row>
    <row r="10" spans="1:4" x14ac:dyDescent="0.25">
      <c r="A10" s="1">
        <v>9</v>
      </c>
      <c r="B10" s="4" t="s">
        <v>88</v>
      </c>
      <c r="C10" s="4" t="s">
        <v>89</v>
      </c>
      <c r="D10" s="4" t="s">
        <v>90</v>
      </c>
    </row>
    <row r="11" spans="1:4" x14ac:dyDescent="0.25">
      <c r="A11" s="1">
        <v>10</v>
      </c>
      <c r="B11" s="4" t="s">
        <v>91</v>
      </c>
      <c r="C11" s="4" t="s">
        <v>92</v>
      </c>
      <c r="D11" s="4" t="s">
        <v>93</v>
      </c>
    </row>
    <row r="12" spans="1:4" x14ac:dyDescent="0.25">
      <c r="A12" s="1">
        <v>11</v>
      </c>
      <c r="B12" s="4" t="s">
        <v>94</v>
      </c>
      <c r="C12" s="4" t="s">
        <v>95</v>
      </c>
      <c r="D12" s="4" t="s">
        <v>96</v>
      </c>
    </row>
    <row r="13" spans="1:4" x14ac:dyDescent="0.25">
      <c r="A13" s="1">
        <v>12</v>
      </c>
      <c r="B13" s="4" t="s">
        <v>97</v>
      </c>
      <c r="C13" s="4" t="s">
        <v>98</v>
      </c>
      <c r="D13" s="4" t="s">
        <v>99</v>
      </c>
    </row>
    <row r="14" spans="1:4" x14ac:dyDescent="0.25">
      <c r="A14" s="1">
        <v>13</v>
      </c>
      <c r="B14" s="4" t="s">
        <v>100</v>
      </c>
      <c r="C14" s="4" t="s">
        <v>101</v>
      </c>
      <c r="D14" s="4" t="s">
        <v>102</v>
      </c>
    </row>
    <row r="15" spans="1:4" x14ac:dyDescent="0.25">
      <c r="A15" s="1">
        <v>14</v>
      </c>
      <c r="B15" s="4" t="s">
        <v>103</v>
      </c>
      <c r="C15" s="4" t="s">
        <v>104</v>
      </c>
      <c r="D15" s="4" t="s">
        <v>105</v>
      </c>
    </row>
    <row r="16" spans="1:4" x14ac:dyDescent="0.25">
      <c r="A16" s="1">
        <v>15</v>
      </c>
      <c r="B16" s="5" t="s">
        <v>79</v>
      </c>
      <c r="C16" s="5" t="s">
        <v>106</v>
      </c>
      <c r="D16" s="5" t="s">
        <v>107</v>
      </c>
    </row>
    <row r="17" spans="1:4" x14ac:dyDescent="0.25">
      <c r="A17" s="1">
        <v>16</v>
      </c>
      <c r="B17" s="6" t="s">
        <v>108</v>
      </c>
      <c r="C17" s="5" t="s">
        <v>109</v>
      </c>
      <c r="D17" s="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161124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Sánchez Orozco</dc:creator>
  <cp:lastModifiedBy>Gera Velázquez</cp:lastModifiedBy>
  <cp:lastPrinted>2017-06-16T20:21:34Z</cp:lastPrinted>
  <dcterms:created xsi:type="dcterms:W3CDTF">2017-05-02T18:58:33Z</dcterms:created>
  <dcterms:modified xsi:type="dcterms:W3CDTF">2017-06-16T20:30:52Z</dcterms:modified>
</cp:coreProperties>
</file>