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 WEB 2DA ENTREGA\10236.II.B2_Sesiones_de_Cabildo\Nuevo_Joake\"/>
    </mc:Choice>
  </mc:AlternateContent>
  <bookViews>
    <workbookView xWindow="930" yWindow="0" windowWidth="19200" windowHeight="10995"/>
  </bookViews>
  <sheets>
    <sheet name="Reporte de Formatos" sheetId="1" r:id="rId1"/>
    <sheet name="Tabla 161124" sheetId="2" r:id="rId2"/>
  </sheets>
  <definedNames>
    <definedName name="_xlnm.Print_Titles" localSheetId="0">'Reporte de Formatos'!$1:$5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F6" i="1"/>
  <c r="E6" i="1"/>
  <c r="D6" i="1"/>
</calcChain>
</file>

<file path=xl/sharedStrings.xml><?xml version="1.0" encoding="utf-8"?>
<sst xmlns="http://schemas.openxmlformats.org/spreadsheetml/2006/main" count="345" uniqueCount="93">
  <si>
    <t>NOMBRE CORTO</t>
  </si>
  <si>
    <t>DESCRIPCION</t>
  </si>
  <si>
    <t>Sesiones de Cabildo</t>
  </si>
  <si>
    <t>Tabla Campos</t>
  </si>
  <si>
    <t>Número de Sesión</t>
  </si>
  <si>
    <t>Hipervinculo a la orden del día</t>
  </si>
  <si>
    <t>Servidores Públicos Asistentes o Suplentes</t>
  </si>
  <si>
    <t xml:space="preserve">Cargo de los (as) servidores (as) públicos (as) y </t>
  </si>
  <si>
    <t>Hipervinculo a la lista de asistencia</t>
  </si>
  <si>
    <t>Sentido de la Votación.</t>
  </si>
  <si>
    <t>Acuerdos tomados en la sesión</t>
  </si>
  <si>
    <t>Hipervinculo a la acta de la sesión</t>
  </si>
  <si>
    <t>Fecha de Actualización</t>
  </si>
  <si>
    <t>Fecha de Validación</t>
  </si>
  <si>
    <t>Área responsable</t>
  </si>
  <si>
    <t>Año</t>
  </si>
  <si>
    <t>Nota</t>
  </si>
  <si>
    <t>ID</t>
  </si>
  <si>
    <t>Nombre (s)</t>
  </si>
  <si>
    <t>Primer Apellido</t>
  </si>
  <si>
    <t>Segundo Apellido</t>
  </si>
  <si>
    <t xml:space="preserve"> JOSÉ CARLOS</t>
  </si>
  <si>
    <t>LUGO</t>
  </si>
  <si>
    <t>GODÍNEZ</t>
  </si>
  <si>
    <t xml:space="preserve"> JORGE ALBERTO</t>
  </si>
  <si>
    <t>BRIBIESCA</t>
  </si>
  <si>
    <t>SAHAGÚN</t>
  </si>
  <si>
    <t>MARCOS ANTONIO</t>
  </si>
  <si>
    <t>ARIZAGA</t>
  </si>
  <si>
    <t>SÁNCHEZ</t>
  </si>
  <si>
    <t>MARÍA TERESA</t>
  </si>
  <si>
    <t>MORA</t>
  </si>
  <si>
    <t>COVARRUBIAS</t>
  </si>
  <si>
    <t xml:space="preserve">IRIS MARÍA </t>
  </si>
  <si>
    <t>MACÍAS</t>
  </si>
  <si>
    <t>MIRELES</t>
  </si>
  <si>
    <t>ALEJANDRA</t>
  </si>
  <si>
    <t>ESPINOSA</t>
  </si>
  <si>
    <t>AGUILERA</t>
  </si>
  <si>
    <t xml:space="preserve">EUGENIO </t>
  </si>
  <si>
    <t xml:space="preserve">SANTILLAN </t>
  </si>
  <si>
    <t>GUTIÉRREZ</t>
  </si>
  <si>
    <t xml:space="preserve">RUBÉN </t>
  </si>
  <si>
    <t xml:space="preserve">NUÑO </t>
  </si>
  <si>
    <t>DÁVILA</t>
  </si>
  <si>
    <t>MARCIAL</t>
  </si>
  <si>
    <t>GÓMEZ</t>
  </si>
  <si>
    <t>AMEZCUA</t>
  </si>
  <si>
    <t>JOSÉ JESUS</t>
  </si>
  <si>
    <t>RIVERA</t>
  </si>
  <si>
    <t>SEGURA</t>
  </si>
  <si>
    <t>ROSA BERENICE LÓPEZ</t>
  </si>
  <si>
    <t>LÓPEZ</t>
  </si>
  <si>
    <t>GUIZAR</t>
  </si>
  <si>
    <t>ROSA PATRICIA</t>
  </si>
  <si>
    <t>HERNÁNDEZ</t>
  </si>
  <si>
    <t>CRUZ</t>
  </si>
  <si>
    <t>PAULINA</t>
  </si>
  <si>
    <t>LICÓN</t>
  </si>
  <si>
    <t>DÍAZ</t>
  </si>
  <si>
    <t>SALVADOR</t>
  </si>
  <si>
    <t>ESCOTTO</t>
  </si>
  <si>
    <t>ARROYO</t>
  </si>
  <si>
    <t xml:space="preserve">ALVAREZ </t>
  </si>
  <si>
    <t>SOTO</t>
  </si>
  <si>
    <t>MARTÍN JAIME</t>
  </si>
  <si>
    <t xml:space="preserve">TRUJILLO </t>
  </si>
  <si>
    <t>PRESIDENTE MUNICIPAL</t>
  </si>
  <si>
    <t>SINDICO MUNICIPAL</t>
  </si>
  <si>
    <t>REGIDOR DE PROGRAMACIÓN, PRESUPUESTO Y ATENCIÓN AL MIGRANTE</t>
  </si>
  <si>
    <t>REGIDORA DE TURISMO Y PROMOCIÓN DEL MUNICIPIO</t>
  </si>
  <si>
    <t>REGIDORA DE REGLAMENTOS Y NORMATIVIDAD</t>
  </si>
  <si>
    <t>REGIDORA DE SALUD Y ASISTENCIA SOCIAL</t>
  </si>
  <si>
    <t>REGIDOR DE ECOLOGÍA Y MEDIO AMBIENTE</t>
  </si>
  <si>
    <t>REGIDOR DE DESARROLLO URBANO, OBRAS PÚBLICAS Y VIALIDAD</t>
  </si>
  <si>
    <t>REGIDOR DE FOMENTO ECONÓMICO</t>
  </si>
  <si>
    <t>REGIDOR DE DESARROLLO RURAL</t>
  </si>
  <si>
    <t>REGIDORA DE LA MUJER Y EQUIDAD DE GÉNERO</t>
  </si>
  <si>
    <t>REGIDORA DE INTEGRACIÓN SOCIAL Y ATENCIPON A GRUPOS VULNERABLES</t>
  </si>
  <si>
    <t>REGIDORA DE EDUCACIÓN Y CULTURA</t>
  </si>
  <si>
    <t>REGIDOR DE JUVENTUD Y DEPORTE</t>
  </si>
  <si>
    <t>FAVOR</t>
  </si>
  <si>
    <t>ACUERDO NOVENTA Y CINCO CONTENIDO AL INTERIOR DEL ACTA DE CABILDO</t>
  </si>
  <si>
    <t>SECRETARÍA DEL AYUNTAMIENTO</t>
  </si>
  <si>
    <t>ACUERDO NOVENTA Y SEIS CONTENIDO AL INTERIOR DEL ACTA DE CABILDO</t>
  </si>
  <si>
    <t xml:space="preserve">SALVADOR </t>
  </si>
  <si>
    <t>RODRIGUEZ</t>
  </si>
  <si>
    <t>MARTINEZ</t>
  </si>
  <si>
    <t>ACUERDO NOVENTA Y SIETE CONTENIDO AL INTERIOR DEL ACTA DE CABILDO</t>
  </si>
  <si>
    <t>http://sistemas.zamora.gob.mx/transparencia/docs/f102a36iib2/files_f102a36iib2/PASE-DE-LISTA-Y-ORDEN-DEL-DIA-SESION-70.pdf</t>
  </si>
  <si>
    <t>http://sistemas.zamora.gob.mx/transparencia/docs/f102a36iib2/files_f102a36iib2/ACTA-70.pdf</t>
  </si>
  <si>
    <t>http://sistemas.zamora.gob.mx/transparencia/docs/f102a36iib2/files_f102a36iib2/PASE-DE-LISTA-Y-ORDEN-DEL-DIA-SESION-71.pdf</t>
  </si>
  <si>
    <t>http://sistemas.zamora.gob.mx/transparencia/docs/f102a36iib2/files_f102a36iib2/ACTA-71.pdf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</si>
</sst>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Protection="1"/>
    <xf numFmtId="0" fontId="1" fillId="2" borderId="1" xfId="0" applyFont="1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0" fillId="0" borderId="0" xfId="0" applyFont="1" applyFill="1" applyBorder="1" applyProtection="1"/>
    <xf numFmtId="0" fontId="4" fillId="0" borderId="0" xfId="0" applyFont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zamora.gob.mx/transparencia/docs/f102a36iib2/files_f102a36iib2/PASE-DE-LISTA-Y-ORDEN-DEL-DIA-SESION-70.pdf" TargetMode="External"/><Relationship Id="rId117" Type="http://schemas.openxmlformats.org/officeDocument/2006/relationships/hyperlink" Target="http://sistemas.zamora.gob.mx/transparencia/docs/f102a36iib2/files_f102a36iib2/ACTA-71.pdf" TargetMode="External"/><Relationship Id="rId21" Type="http://schemas.openxmlformats.org/officeDocument/2006/relationships/hyperlink" Target="http://sistemas.zamora.gob.mx/transparencia/docs/f102a36iib2/files_f102a36iib2/PASE-DE-LISTA-Y-ORDEN-DEL-DIA-SESION-70.pdf" TargetMode="External"/><Relationship Id="rId42" Type="http://schemas.openxmlformats.org/officeDocument/2006/relationships/hyperlink" Target="http://sistemas.zamora.gob.mx/transparencia/docs/f102a36iib2/files_f102a36iib2/PASE-DE-LISTA-Y-ORDEN-DEL-DIA-SESION-71.pdf" TargetMode="External"/><Relationship Id="rId47" Type="http://schemas.openxmlformats.org/officeDocument/2006/relationships/hyperlink" Target="http://sistemas.zamora.gob.mx/transparencia/docs/f102a36iib2/files_f102a36iib2/PASE-DE-LISTA-Y-ORDEN-DEL-DIA-SESION-71.pdf" TargetMode="External"/><Relationship Id="rId63" Type="http://schemas.openxmlformats.org/officeDocument/2006/relationships/hyperlink" Target="http://sistemas.zamora.gob.mx/transparencia/docs/f102a36iib2/files_f102a36iib2/PASE-DE-LISTA-Y-ORDEN-DEL-DIA-SESION-70.pdf" TargetMode="External"/><Relationship Id="rId68" Type="http://schemas.openxmlformats.org/officeDocument/2006/relationships/hyperlink" Target="http://sistemas.zamora.gob.mx/transparencia/docs/f102a36iib2/files_f102a36iib2/PASE-DE-LISTA-Y-ORDEN-DEL-DIA-SESION-70.pdf" TargetMode="External"/><Relationship Id="rId84" Type="http://schemas.openxmlformats.org/officeDocument/2006/relationships/hyperlink" Target="http://sistemas.zamora.gob.mx/transparencia/docs/f102a36iib2/files_f102a36iib2/PASE-DE-LISTA-Y-ORDEN-DEL-DIA-SESION-71.pdf" TargetMode="External"/><Relationship Id="rId89" Type="http://schemas.openxmlformats.org/officeDocument/2006/relationships/hyperlink" Target="http://sistemas.zamora.gob.mx/transparencia/docs/f102a36iib2/files_f102a36iib2/ACTA-70.pdf" TargetMode="External"/><Relationship Id="rId112" Type="http://schemas.openxmlformats.org/officeDocument/2006/relationships/hyperlink" Target="http://sistemas.zamora.gob.mx/transparencia/docs/f102a36iib2/files_f102a36iib2/ACTA-71.pdf" TargetMode="External"/><Relationship Id="rId16" Type="http://schemas.openxmlformats.org/officeDocument/2006/relationships/hyperlink" Target="http://sistemas.zamora.gob.mx/transparencia/docs/f102a36iib2/files_f102a36iib2/PASE-DE-LISTA-Y-ORDEN-DEL-DIA-SESION-70.pdf" TargetMode="External"/><Relationship Id="rId107" Type="http://schemas.openxmlformats.org/officeDocument/2006/relationships/hyperlink" Target="http://sistemas.zamora.gob.mx/transparencia/docs/f102a36iib2/files_f102a36iib2/ACTA-70.pdf" TargetMode="External"/><Relationship Id="rId11" Type="http://schemas.openxmlformats.org/officeDocument/2006/relationships/hyperlink" Target="http://sistemas.zamora.gob.mx/transparencia/docs/f102a36iib2/files_f102a36iib2/PASE-DE-LISTA-Y-ORDEN-DEL-DIA-SESION-70.pdf" TargetMode="External"/><Relationship Id="rId32" Type="http://schemas.openxmlformats.org/officeDocument/2006/relationships/hyperlink" Target="http://sistemas.zamora.gob.mx/transparencia/docs/f102a36iib2/files_f102a36iib2/PASE-DE-LISTA-Y-ORDEN-DEL-DIA-SESION-70.pdf" TargetMode="External"/><Relationship Id="rId37" Type="http://schemas.openxmlformats.org/officeDocument/2006/relationships/hyperlink" Target="http://sistemas.zamora.gob.mx/transparencia/docs/f102a36iib2/files_f102a36iib2/PASE-DE-LISTA-Y-ORDEN-DEL-DIA-SESION-71.pdf" TargetMode="External"/><Relationship Id="rId53" Type="http://schemas.openxmlformats.org/officeDocument/2006/relationships/hyperlink" Target="http://sistemas.zamora.gob.mx/transparencia/docs/f102a36iib2/files_f102a36iib2/PASE-DE-LISTA-Y-ORDEN-DEL-DIA-SESION-70.pdf" TargetMode="External"/><Relationship Id="rId58" Type="http://schemas.openxmlformats.org/officeDocument/2006/relationships/hyperlink" Target="http://sistemas.zamora.gob.mx/transparencia/docs/f102a36iib2/files_f102a36iib2/PASE-DE-LISTA-Y-ORDEN-DEL-DIA-SESION-70.pdf" TargetMode="External"/><Relationship Id="rId74" Type="http://schemas.openxmlformats.org/officeDocument/2006/relationships/hyperlink" Target="http://sistemas.zamora.gob.mx/transparencia/docs/f102a36iib2/files_f102a36iib2/PASE-DE-LISTA-Y-ORDEN-DEL-DIA-SESION-71.pdf" TargetMode="External"/><Relationship Id="rId79" Type="http://schemas.openxmlformats.org/officeDocument/2006/relationships/hyperlink" Target="http://sistemas.zamora.gob.mx/transparencia/docs/f102a36iib2/files_f102a36iib2/PASE-DE-LISTA-Y-ORDEN-DEL-DIA-SESION-71.pdf" TargetMode="External"/><Relationship Id="rId102" Type="http://schemas.openxmlformats.org/officeDocument/2006/relationships/hyperlink" Target="http://sistemas.zamora.gob.mx/transparencia/docs/f102a36iib2/files_f102a36iib2/ACTA-70.pdf" TargetMode="External"/><Relationship Id="rId5" Type="http://schemas.openxmlformats.org/officeDocument/2006/relationships/hyperlink" Target="http://sistemas.zamora.gob.mx/transparencia/docs/f102a36iib2/files_f102a36iib2/PASE-DE-LISTA-Y-ORDEN-DEL-DIA-SESION-70.pdf" TargetMode="External"/><Relationship Id="rId61" Type="http://schemas.openxmlformats.org/officeDocument/2006/relationships/hyperlink" Target="http://sistemas.zamora.gob.mx/transparencia/docs/f102a36iib2/files_f102a36iib2/PASE-DE-LISTA-Y-ORDEN-DEL-DIA-SESION-70.pdf" TargetMode="External"/><Relationship Id="rId82" Type="http://schemas.openxmlformats.org/officeDocument/2006/relationships/hyperlink" Target="http://sistemas.zamora.gob.mx/transparencia/docs/f102a36iib2/files_f102a36iib2/PASE-DE-LISTA-Y-ORDEN-DEL-DIA-SESION-71.pdf" TargetMode="External"/><Relationship Id="rId90" Type="http://schemas.openxmlformats.org/officeDocument/2006/relationships/hyperlink" Target="http://sistemas.zamora.gob.mx/transparencia/docs/f102a36iib2/files_f102a36iib2/ACTA-70.pdf" TargetMode="External"/><Relationship Id="rId95" Type="http://schemas.openxmlformats.org/officeDocument/2006/relationships/hyperlink" Target="http://sistemas.zamora.gob.mx/transparencia/docs/f102a36iib2/files_f102a36iib2/ACTA-70.pdf" TargetMode="External"/><Relationship Id="rId19" Type="http://schemas.openxmlformats.org/officeDocument/2006/relationships/hyperlink" Target="http://sistemas.zamora.gob.mx/transparencia/docs/f102a36iib2/files_f102a36iib2/PASE-DE-LISTA-Y-ORDEN-DEL-DIA-SESION-70.pdf" TargetMode="External"/><Relationship Id="rId14" Type="http://schemas.openxmlformats.org/officeDocument/2006/relationships/hyperlink" Target="http://sistemas.zamora.gob.mx/transparencia/docs/f102a36iib2/files_f102a36iib2/PASE-DE-LISTA-Y-ORDEN-DEL-DIA-SESION-70.pdf" TargetMode="External"/><Relationship Id="rId22" Type="http://schemas.openxmlformats.org/officeDocument/2006/relationships/hyperlink" Target="http://sistemas.zamora.gob.mx/transparencia/docs/f102a36iib2/files_f102a36iib2/PASE-DE-LISTA-Y-ORDEN-DEL-DIA-SESION-70.pdf" TargetMode="External"/><Relationship Id="rId27" Type="http://schemas.openxmlformats.org/officeDocument/2006/relationships/hyperlink" Target="http://sistemas.zamora.gob.mx/transparencia/docs/f102a36iib2/files_f102a36iib2/PASE-DE-LISTA-Y-ORDEN-DEL-DIA-SESION-70.pdf" TargetMode="External"/><Relationship Id="rId30" Type="http://schemas.openxmlformats.org/officeDocument/2006/relationships/hyperlink" Target="http://sistemas.zamora.gob.mx/transparencia/docs/f102a36iib2/files_f102a36iib2/PASE-DE-LISTA-Y-ORDEN-DEL-DIA-SESION-70.pdf" TargetMode="External"/><Relationship Id="rId35" Type="http://schemas.openxmlformats.org/officeDocument/2006/relationships/hyperlink" Target="http://sistemas.zamora.gob.mx/transparencia/docs/f102a36iib2/files_f102a36iib2/PASE-DE-LISTA-Y-ORDEN-DEL-DIA-SESION-71.pdf" TargetMode="External"/><Relationship Id="rId43" Type="http://schemas.openxmlformats.org/officeDocument/2006/relationships/hyperlink" Target="http://sistemas.zamora.gob.mx/transparencia/docs/f102a36iib2/files_f102a36iib2/PASE-DE-LISTA-Y-ORDEN-DEL-DIA-SESION-71.pdf" TargetMode="External"/><Relationship Id="rId48" Type="http://schemas.openxmlformats.org/officeDocument/2006/relationships/hyperlink" Target="http://sistemas.zamora.gob.mx/transparencia/docs/f102a36iib2/files_f102a36iib2/PASE-DE-LISTA-Y-ORDEN-DEL-DIA-SESION-70.pdf" TargetMode="External"/><Relationship Id="rId56" Type="http://schemas.openxmlformats.org/officeDocument/2006/relationships/hyperlink" Target="http://sistemas.zamora.gob.mx/transparencia/docs/f102a36iib2/files_f102a36iib2/PASE-DE-LISTA-Y-ORDEN-DEL-DIA-SESION-70.pdf" TargetMode="External"/><Relationship Id="rId64" Type="http://schemas.openxmlformats.org/officeDocument/2006/relationships/hyperlink" Target="http://sistemas.zamora.gob.mx/transparencia/docs/f102a36iib2/files_f102a36iib2/PASE-DE-LISTA-Y-ORDEN-DEL-DIA-SESION-70.pdf" TargetMode="External"/><Relationship Id="rId69" Type="http://schemas.openxmlformats.org/officeDocument/2006/relationships/hyperlink" Target="http://sistemas.zamora.gob.mx/transparencia/docs/f102a36iib2/files_f102a36iib2/PASE-DE-LISTA-Y-ORDEN-DEL-DIA-SESION-70.pdf" TargetMode="External"/><Relationship Id="rId77" Type="http://schemas.openxmlformats.org/officeDocument/2006/relationships/hyperlink" Target="http://sistemas.zamora.gob.mx/transparencia/docs/f102a36iib2/files_f102a36iib2/PASE-DE-LISTA-Y-ORDEN-DEL-DIA-SESION-71.pdf" TargetMode="External"/><Relationship Id="rId100" Type="http://schemas.openxmlformats.org/officeDocument/2006/relationships/hyperlink" Target="http://sistemas.zamora.gob.mx/transparencia/docs/f102a36iib2/files_f102a36iib2/ACTA-70.pdf" TargetMode="External"/><Relationship Id="rId105" Type="http://schemas.openxmlformats.org/officeDocument/2006/relationships/hyperlink" Target="http://sistemas.zamora.gob.mx/transparencia/docs/f102a36iib2/files_f102a36iib2/ACTA-70.pdf" TargetMode="External"/><Relationship Id="rId113" Type="http://schemas.openxmlformats.org/officeDocument/2006/relationships/hyperlink" Target="http://sistemas.zamora.gob.mx/transparencia/docs/f102a36iib2/files_f102a36iib2/ACTA-71.pdf" TargetMode="External"/><Relationship Id="rId118" Type="http://schemas.openxmlformats.org/officeDocument/2006/relationships/hyperlink" Target="http://sistemas.zamora.gob.mx/transparencia/docs/f102a36iib2/files_f102a36iib2/ACTA-71.pdf" TargetMode="External"/><Relationship Id="rId8" Type="http://schemas.openxmlformats.org/officeDocument/2006/relationships/hyperlink" Target="http://sistemas.zamora.gob.mx/transparencia/docs/f102a36iib2/files_f102a36iib2/PASE-DE-LISTA-Y-ORDEN-DEL-DIA-SESION-71.pdf" TargetMode="External"/><Relationship Id="rId51" Type="http://schemas.openxmlformats.org/officeDocument/2006/relationships/hyperlink" Target="http://sistemas.zamora.gob.mx/transparencia/docs/f102a36iib2/files_f102a36iib2/PASE-DE-LISTA-Y-ORDEN-DEL-DIA-SESION-70.pdf" TargetMode="External"/><Relationship Id="rId72" Type="http://schemas.openxmlformats.org/officeDocument/2006/relationships/hyperlink" Target="http://sistemas.zamora.gob.mx/transparencia/docs/f102a36iib2/files_f102a36iib2/PASE-DE-LISTA-Y-ORDEN-DEL-DIA-SESION-71.pdf" TargetMode="External"/><Relationship Id="rId80" Type="http://schemas.openxmlformats.org/officeDocument/2006/relationships/hyperlink" Target="http://sistemas.zamora.gob.mx/transparencia/docs/f102a36iib2/files_f102a36iib2/PASE-DE-LISTA-Y-ORDEN-DEL-DIA-SESION-71.pdf" TargetMode="External"/><Relationship Id="rId85" Type="http://schemas.openxmlformats.org/officeDocument/2006/relationships/hyperlink" Target="http://sistemas.zamora.gob.mx/transparencia/docs/f102a36iib2/files_f102a36iib2/ACTA-70.pdf" TargetMode="External"/><Relationship Id="rId93" Type="http://schemas.openxmlformats.org/officeDocument/2006/relationships/hyperlink" Target="http://sistemas.zamora.gob.mx/transparencia/docs/f102a36iib2/files_f102a36iib2/ACTA-70.pdf" TargetMode="External"/><Relationship Id="rId98" Type="http://schemas.openxmlformats.org/officeDocument/2006/relationships/hyperlink" Target="http://sistemas.zamora.gob.mx/transparencia/docs/f102a36iib2/files_f102a36iib2/ACTA-70.pdf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/transparencia/docs/f102a36iib2/files_f102a36iib2/ACTA-71.pdf" TargetMode="External"/><Relationship Id="rId12" Type="http://schemas.openxmlformats.org/officeDocument/2006/relationships/hyperlink" Target="http://sistemas.zamora.gob.mx/transparencia/docs/f102a36iib2/files_f102a36iib2/PASE-DE-LISTA-Y-ORDEN-DEL-DIA-SESION-70.pdf" TargetMode="External"/><Relationship Id="rId17" Type="http://schemas.openxmlformats.org/officeDocument/2006/relationships/hyperlink" Target="http://sistemas.zamora.gob.mx/transparencia/docs/f102a36iib2/files_f102a36iib2/PASE-DE-LISTA-Y-ORDEN-DEL-DIA-SESION-70.pdf" TargetMode="External"/><Relationship Id="rId25" Type="http://schemas.openxmlformats.org/officeDocument/2006/relationships/hyperlink" Target="http://sistemas.zamora.gob.mx/transparencia/docs/f102a36iib2/files_f102a36iib2/PASE-DE-LISTA-Y-ORDEN-DEL-DIA-SESION-70.pdf" TargetMode="External"/><Relationship Id="rId33" Type="http://schemas.openxmlformats.org/officeDocument/2006/relationships/hyperlink" Target="http://sistemas.zamora.gob.mx/transparencia/docs/f102a36iib2/files_f102a36iib2/PASE-DE-LISTA-Y-ORDEN-DEL-DIA-SESION-70.pdf" TargetMode="External"/><Relationship Id="rId38" Type="http://schemas.openxmlformats.org/officeDocument/2006/relationships/hyperlink" Target="http://sistemas.zamora.gob.mx/transparencia/docs/f102a36iib2/files_f102a36iib2/PASE-DE-LISTA-Y-ORDEN-DEL-DIA-SESION-71.pdf" TargetMode="External"/><Relationship Id="rId46" Type="http://schemas.openxmlformats.org/officeDocument/2006/relationships/hyperlink" Target="http://sistemas.zamora.gob.mx/transparencia/docs/f102a36iib2/files_f102a36iib2/PASE-DE-LISTA-Y-ORDEN-DEL-DIA-SESION-71.pdf" TargetMode="External"/><Relationship Id="rId59" Type="http://schemas.openxmlformats.org/officeDocument/2006/relationships/hyperlink" Target="http://sistemas.zamora.gob.mx/transparencia/docs/f102a36iib2/files_f102a36iib2/PASE-DE-LISTA-Y-ORDEN-DEL-DIA-SESION-70.pdf" TargetMode="External"/><Relationship Id="rId67" Type="http://schemas.openxmlformats.org/officeDocument/2006/relationships/hyperlink" Target="http://sistemas.zamora.gob.mx/transparencia/docs/f102a36iib2/files_f102a36iib2/PASE-DE-LISTA-Y-ORDEN-DEL-DIA-SESION-70.pdf" TargetMode="External"/><Relationship Id="rId103" Type="http://schemas.openxmlformats.org/officeDocument/2006/relationships/hyperlink" Target="http://sistemas.zamora.gob.mx/transparencia/docs/f102a36iib2/files_f102a36iib2/ACTA-70.pdf" TargetMode="External"/><Relationship Id="rId108" Type="http://schemas.openxmlformats.org/officeDocument/2006/relationships/hyperlink" Target="http://sistemas.zamora.gob.mx/transparencia/docs/f102a36iib2/files_f102a36iib2/ACTA-71.pdf" TargetMode="External"/><Relationship Id="rId116" Type="http://schemas.openxmlformats.org/officeDocument/2006/relationships/hyperlink" Target="http://sistemas.zamora.gob.mx/transparencia/docs/f102a36iib2/files_f102a36iib2/ACTA-71.pdf" TargetMode="External"/><Relationship Id="rId20" Type="http://schemas.openxmlformats.org/officeDocument/2006/relationships/hyperlink" Target="http://sistemas.zamora.gob.mx/transparencia/docs/f102a36iib2/files_f102a36iib2/PASE-DE-LISTA-Y-ORDEN-DEL-DIA-SESION-70.pdf" TargetMode="External"/><Relationship Id="rId41" Type="http://schemas.openxmlformats.org/officeDocument/2006/relationships/hyperlink" Target="http://sistemas.zamora.gob.mx/transparencia/docs/f102a36iib2/files_f102a36iib2/PASE-DE-LISTA-Y-ORDEN-DEL-DIA-SESION-71.pdf" TargetMode="External"/><Relationship Id="rId54" Type="http://schemas.openxmlformats.org/officeDocument/2006/relationships/hyperlink" Target="http://sistemas.zamora.gob.mx/transparencia/docs/f102a36iib2/files_f102a36iib2/PASE-DE-LISTA-Y-ORDEN-DEL-DIA-SESION-70.pdf" TargetMode="External"/><Relationship Id="rId62" Type="http://schemas.openxmlformats.org/officeDocument/2006/relationships/hyperlink" Target="http://sistemas.zamora.gob.mx/transparencia/docs/f102a36iib2/files_f102a36iib2/PASE-DE-LISTA-Y-ORDEN-DEL-DIA-SESION-70.pdf" TargetMode="External"/><Relationship Id="rId70" Type="http://schemas.openxmlformats.org/officeDocument/2006/relationships/hyperlink" Target="http://sistemas.zamora.gob.mx/transparencia/docs/f102a36iib2/files_f102a36iib2/PASE-DE-LISTA-Y-ORDEN-DEL-DIA-SESION-70.pdf" TargetMode="External"/><Relationship Id="rId75" Type="http://schemas.openxmlformats.org/officeDocument/2006/relationships/hyperlink" Target="http://sistemas.zamora.gob.mx/transparencia/docs/f102a36iib2/files_f102a36iib2/PASE-DE-LISTA-Y-ORDEN-DEL-DIA-SESION-71.pdf" TargetMode="External"/><Relationship Id="rId83" Type="http://schemas.openxmlformats.org/officeDocument/2006/relationships/hyperlink" Target="http://sistemas.zamora.gob.mx/transparencia/docs/f102a36iib2/files_f102a36iib2/PASE-DE-LISTA-Y-ORDEN-DEL-DIA-SESION-71.pdf" TargetMode="External"/><Relationship Id="rId88" Type="http://schemas.openxmlformats.org/officeDocument/2006/relationships/hyperlink" Target="http://sistemas.zamora.gob.mx/transparencia/docs/f102a36iib2/files_f102a36iib2/ACTA-70.pdf" TargetMode="External"/><Relationship Id="rId91" Type="http://schemas.openxmlformats.org/officeDocument/2006/relationships/hyperlink" Target="http://sistemas.zamora.gob.mx/transparencia/docs/f102a36iib2/files_f102a36iib2/ACTA-70.pdf" TargetMode="External"/><Relationship Id="rId96" Type="http://schemas.openxmlformats.org/officeDocument/2006/relationships/hyperlink" Target="http://sistemas.zamora.gob.mx/transparencia/docs/f102a36iib2/files_f102a36iib2/ACTA-70.pdf" TargetMode="External"/><Relationship Id="rId111" Type="http://schemas.openxmlformats.org/officeDocument/2006/relationships/hyperlink" Target="http://sistemas.zamora.gob.mx/transparencia/docs/f102a36iib2/files_f102a36iib2/ACTA-71.pdf" TargetMode="External"/><Relationship Id="rId1" Type="http://schemas.openxmlformats.org/officeDocument/2006/relationships/hyperlink" Target="http://sistemas.zamora.gob.mx/transparencia/docs/f102a36iib2/files_f102a36iib2/ACTA-70.pdf" TargetMode="External"/><Relationship Id="rId6" Type="http://schemas.openxmlformats.org/officeDocument/2006/relationships/hyperlink" Target="http://sistemas.zamora.gob.mx:8080/sisofi/uploads/29-06-2017/PASE-DE-LISTA-Y-ORDEN-DEL-DIA-SESION-70.pdf" TargetMode="External"/><Relationship Id="rId15" Type="http://schemas.openxmlformats.org/officeDocument/2006/relationships/hyperlink" Target="http://sistemas.zamora.gob.mx/transparencia/docs/f102a36iib2/files_f102a36iib2/PASE-DE-LISTA-Y-ORDEN-DEL-DIA-SESION-70.pdf" TargetMode="External"/><Relationship Id="rId23" Type="http://schemas.openxmlformats.org/officeDocument/2006/relationships/hyperlink" Target="http://sistemas.zamora.gob.mx/transparencia/docs/f102a36iib2/files_f102a36iib2/PASE-DE-LISTA-Y-ORDEN-DEL-DIA-SESION-70.pdf" TargetMode="External"/><Relationship Id="rId28" Type="http://schemas.openxmlformats.org/officeDocument/2006/relationships/hyperlink" Target="http://sistemas.zamora.gob.mx/transparencia/docs/f102a36iib2/files_f102a36iib2/PASE-DE-LISTA-Y-ORDEN-DEL-DIA-SESION-70.pdf" TargetMode="External"/><Relationship Id="rId36" Type="http://schemas.openxmlformats.org/officeDocument/2006/relationships/hyperlink" Target="http://sistemas.zamora.gob.mx/transparencia/docs/f102a36iib2/files_f102a36iib2/PASE-DE-LISTA-Y-ORDEN-DEL-DIA-SESION-71.pdf" TargetMode="External"/><Relationship Id="rId49" Type="http://schemas.openxmlformats.org/officeDocument/2006/relationships/hyperlink" Target="http://sistemas.zamora.gob.mx/transparencia/docs/f102a36iib2/files_f102a36iib2/PASE-DE-LISTA-Y-ORDEN-DEL-DIA-SESION-70.pdf" TargetMode="External"/><Relationship Id="rId57" Type="http://schemas.openxmlformats.org/officeDocument/2006/relationships/hyperlink" Target="http://sistemas.zamora.gob.mx/transparencia/docs/f102a36iib2/files_f102a36iib2/PASE-DE-LISTA-Y-ORDEN-DEL-DIA-SESION-70.pdf" TargetMode="External"/><Relationship Id="rId106" Type="http://schemas.openxmlformats.org/officeDocument/2006/relationships/hyperlink" Target="http://sistemas.zamora.gob.mx/transparencia/docs/f102a36iib2/files_f102a36iib2/ACTA-70.pdf" TargetMode="External"/><Relationship Id="rId114" Type="http://schemas.openxmlformats.org/officeDocument/2006/relationships/hyperlink" Target="http://sistemas.zamora.gob.mx/transparencia/docs/f102a36iib2/files_f102a36iib2/ACTA-71.pdf" TargetMode="External"/><Relationship Id="rId119" Type="http://schemas.openxmlformats.org/officeDocument/2006/relationships/hyperlink" Target="http://sistemas.zamora.gob.mx/transparencia/docs/f102a36iib2/files_f102a36iib2/ACTA-71.pdf" TargetMode="External"/><Relationship Id="rId10" Type="http://schemas.openxmlformats.org/officeDocument/2006/relationships/hyperlink" Target="http://sistemas.zamora.gob.mx:8080/sisofi/uploads/29-06-2017/PASE-DE-LISTA-Y-ORDEN-DEL-DIA-SESION-71.pdf" TargetMode="External"/><Relationship Id="rId31" Type="http://schemas.openxmlformats.org/officeDocument/2006/relationships/hyperlink" Target="http://sistemas.zamora.gob.mx/transparencia/docs/f102a36iib2/files_f102a36iib2/PASE-DE-LISTA-Y-ORDEN-DEL-DIA-SESION-70.pdf" TargetMode="External"/><Relationship Id="rId44" Type="http://schemas.openxmlformats.org/officeDocument/2006/relationships/hyperlink" Target="http://sistemas.zamora.gob.mx/transparencia/docs/f102a36iib2/files_f102a36iib2/PASE-DE-LISTA-Y-ORDEN-DEL-DIA-SESION-71.pdf" TargetMode="External"/><Relationship Id="rId52" Type="http://schemas.openxmlformats.org/officeDocument/2006/relationships/hyperlink" Target="http://sistemas.zamora.gob.mx/transparencia/docs/f102a36iib2/files_f102a36iib2/PASE-DE-LISTA-Y-ORDEN-DEL-DIA-SESION-70.pdf" TargetMode="External"/><Relationship Id="rId60" Type="http://schemas.openxmlformats.org/officeDocument/2006/relationships/hyperlink" Target="http://sistemas.zamora.gob.mx/transparencia/docs/f102a36iib2/files_f102a36iib2/PASE-DE-LISTA-Y-ORDEN-DEL-DIA-SESION-70.pdf" TargetMode="External"/><Relationship Id="rId65" Type="http://schemas.openxmlformats.org/officeDocument/2006/relationships/hyperlink" Target="http://sistemas.zamora.gob.mx/transparencia/docs/f102a36iib2/files_f102a36iib2/PASE-DE-LISTA-Y-ORDEN-DEL-DIA-SESION-70.pdf" TargetMode="External"/><Relationship Id="rId73" Type="http://schemas.openxmlformats.org/officeDocument/2006/relationships/hyperlink" Target="http://sistemas.zamora.gob.mx/transparencia/docs/f102a36iib2/files_f102a36iib2/PASE-DE-LISTA-Y-ORDEN-DEL-DIA-SESION-71.pdf" TargetMode="External"/><Relationship Id="rId78" Type="http://schemas.openxmlformats.org/officeDocument/2006/relationships/hyperlink" Target="http://sistemas.zamora.gob.mx/transparencia/docs/f102a36iib2/files_f102a36iib2/PASE-DE-LISTA-Y-ORDEN-DEL-DIA-SESION-71.pdf" TargetMode="External"/><Relationship Id="rId81" Type="http://schemas.openxmlformats.org/officeDocument/2006/relationships/hyperlink" Target="http://sistemas.zamora.gob.mx/transparencia/docs/f102a36iib2/files_f102a36iib2/PASE-DE-LISTA-Y-ORDEN-DEL-DIA-SESION-71.pdf" TargetMode="External"/><Relationship Id="rId86" Type="http://schemas.openxmlformats.org/officeDocument/2006/relationships/hyperlink" Target="http://sistemas.zamora.gob.mx/transparencia/docs/f102a36iib2/files_f102a36iib2/ACTA-70.pdf" TargetMode="External"/><Relationship Id="rId94" Type="http://schemas.openxmlformats.org/officeDocument/2006/relationships/hyperlink" Target="http://sistemas.zamora.gob.mx/transparencia/docs/f102a36iib2/files_f102a36iib2/ACTA-70.pdf" TargetMode="External"/><Relationship Id="rId99" Type="http://schemas.openxmlformats.org/officeDocument/2006/relationships/hyperlink" Target="http://sistemas.zamora.gob.mx/transparencia/docs/f102a36iib2/files_f102a36iib2/ACTA-70.pdf" TargetMode="External"/><Relationship Id="rId101" Type="http://schemas.openxmlformats.org/officeDocument/2006/relationships/hyperlink" Target="http://sistemas.zamora.gob.mx/transparencia/docs/f102a36iib2/files_f102a36iib2/ACTA-70.pdf" TargetMode="External"/><Relationship Id="rId122" Type="http://schemas.openxmlformats.org/officeDocument/2006/relationships/vmlDrawing" Target="../drawings/vmlDrawing1.vml"/><Relationship Id="rId4" Type="http://schemas.openxmlformats.org/officeDocument/2006/relationships/hyperlink" Target="http://sistemas.zamora.gob.mx:8080/sisofi/uploads/29-06-2017/ACTA-71.pdf" TargetMode="External"/><Relationship Id="rId9" Type="http://schemas.openxmlformats.org/officeDocument/2006/relationships/hyperlink" Target="http://sistemas.zamora.gob.mx:8080/sisofi/uploads/29-06-2017/PASE-DE-LISTA-Y-ORDEN-DEL-DIA-SESION-71.pdf" TargetMode="External"/><Relationship Id="rId13" Type="http://schemas.openxmlformats.org/officeDocument/2006/relationships/hyperlink" Target="http://sistemas.zamora.gob.mx/transparencia/docs/f102a36iib2/files_f102a36iib2/PASE-DE-LISTA-Y-ORDEN-DEL-DIA-SESION-70.pdf" TargetMode="External"/><Relationship Id="rId18" Type="http://schemas.openxmlformats.org/officeDocument/2006/relationships/hyperlink" Target="http://sistemas.zamora.gob.mx/transparencia/docs/f102a36iib2/files_f102a36iib2/PASE-DE-LISTA-Y-ORDEN-DEL-DIA-SESION-70.pdf" TargetMode="External"/><Relationship Id="rId39" Type="http://schemas.openxmlformats.org/officeDocument/2006/relationships/hyperlink" Target="http://sistemas.zamora.gob.mx/transparencia/docs/f102a36iib2/files_f102a36iib2/PASE-DE-LISTA-Y-ORDEN-DEL-DIA-SESION-71.pdf" TargetMode="External"/><Relationship Id="rId109" Type="http://schemas.openxmlformats.org/officeDocument/2006/relationships/hyperlink" Target="http://sistemas.zamora.gob.mx/transparencia/docs/f102a36iib2/files_f102a36iib2/ACTA-71.pdf" TargetMode="External"/><Relationship Id="rId34" Type="http://schemas.openxmlformats.org/officeDocument/2006/relationships/hyperlink" Target="http://sistemas.zamora.gob.mx/transparencia/docs/f102a36iib2/files_f102a36iib2/PASE-DE-LISTA-Y-ORDEN-DEL-DIA-SESION-70.pdf" TargetMode="External"/><Relationship Id="rId50" Type="http://schemas.openxmlformats.org/officeDocument/2006/relationships/hyperlink" Target="http://sistemas.zamora.gob.mx/transparencia/docs/f102a36iib2/files_f102a36iib2/PASE-DE-LISTA-Y-ORDEN-DEL-DIA-SESION-70.pdf" TargetMode="External"/><Relationship Id="rId55" Type="http://schemas.openxmlformats.org/officeDocument/2006/relationships/hyperlink" Target="http://sistemas.zamora.gob.mx/transparencia/docs/f102a36iib2/files_f102a36iib2/PASE-DE-LISTA-Y-ORDEN-DEL-DIA-SESION-70.pdf" TargetMode="External"/><Relationship Id="rId76" Type="http://schemas.openxmlformats.org/officeDocument/2006/relationships/hyperlink" Target="http://sistemas.zamora.gob.mx/transparencia/docs/f102a36iib2/files_f102a36iib2/PASE-DE-LISTA-Y-ORDEN-DEL-DIA-SESION-71.pdf" TargetMode="External"/><Relationship Id="rId97" Type="http://schemas.openxmlformats.org/officeDocument/2006/relationships/hyperlink" Target="http://sistemas.zamora.gob.mx/transparencia/docs/f102a36iib2/files_f102a36iib2/ACTA-70.pdf" TargetMode="External"/><Relationship Id="rId104" Type="http://schemas.openxmlformats.org/officeDocument/2006/relationships/hyperlink" Target="http://sistemas.zamora.gob.mx/transparencia/docs/f102a36iib2/files_f102a36iib2/ACTA-70.pdf" TargetMode="External"/><Relationship Id="rId120" Type="http://schemas.openxmlformats.org/officeDocument/2006/relationships/hyperlink" Target="http://sistemas.zamora.gob.mx/transparencia/docs/f102a36iib2/files_f102a36iib2/ACTA-71.pdf" TargetMode="External"/><Relationship Id="rId7" Type="http://schemas.openxmlformats.org/officeDocument/2006/relationships/hyperlink" Target="http://sistemas.zamora.gob.mx:8080/sisofi/uploads/29-06-2017/PASE-DE-LISTA-Y-ORDEN-DEL-DIA-SESION-70.pdf" TargetMode="External"/><Relationship Id="rId71" Type="http://schemas.openxmlformats.org/officeDocument/2006/relationships/hyperlink" Target="http://sistemas.zamora.gob.mx/transparencia/docs/f102a36iib2/files_f102a36iib2/PASE-DE-LISTA-Y-ORDEN-DEL-DIA-SESION-71.pdf" TargetMode="External"/><Relationship Id="rId92" Type="http://schemas.openxmlformats.org/officeDocument/2006/relationships/hyperlink" Target="http://sistemas.zamora.gob.mx/transparencia/docs/f102a36iib2/files_f102a36iib2/ACTA-70.pdf" TargetMode="External"/><Relationship Id="rId2" Type="http://schemas.openxmlformats.org/officeDocument/2006/relationships/hyperlink" Target="http://sistemas.zamora.gob.mx:8080/sisofi/uploads/29-06-2017/ACTA-70.pdf" TargetMode="External"/><Relationship Id="rId29" Type="http://schemas.openxmlformats.org/officeDocument/2006/relationships/hyperlink" Target="http://sistemas.zamora.gob.mx/transparencia/docs/f102a36iib2/files_f102a36iib2/PASE-DE-LISTA-Y-ORDEN-DEL-DIA-SESION-70.pdf" TargetMode="External"/><Relationship Id="rId24" Type="http://schemas.openxmlformats.org/officeDocument/2006/relationships/hyperlink" Target="http://sistemas.zamora.gob.mx/transparencia/docs/f102a36iib2/files_f102a36iib2/PASE-DE-LISTA-Y-ORDEN-DEL-DIA-SESION-70.pdf" TargetMode="External"/><Relationship Id="rId40" Type="http://schemas.openxmlformats.org/officeDocument/2006/relationships/hyperlink" Target="http://sistemas.zamora.gob.mx/transparencia/docs/f102a36iib2/files_f102a36iib2/PASE-DE-LISTA-Y-ORDEN-DEL-DIA-SESION-71.pdf" TargetMode="External"/><Relationship Id="rId45" Type="http://schemas.openxmlformats.org/officeDocument/2006/relationships/hyperlink" Target="http://sistemas.zamora.gob.mx/transparencia/docs/f102a36iib2/files_f102a36iib2/PASE-DE-LISTA-Y-ORDEN-DEL-DIA-SESION-71.pdf" TargetMode="External"/><Relationship Id="rId66" Type="http://schemas.openxmlformats.org/officeDocument/2006/relationships/hyperlink" Target="http://sistemas.zamora.gob.mx/transparencia/docs/f102a36iib2/files_f102a36iib2/PASE-DE-LISTA-Y-ORDEN-DEL-DIA-SESION-70.pdf" TargetMode="External"/><Relationship Id="rId87" Type="http://schemas.openxmlformats.org/officeDocument/2006/relationships/hyperlink" Target="http://sistemas.zamora.gob.mx/transparencia/docs/f102a36iib2/files_f102a36iib2/ACTA-70.pdf" TargetMode="External"/><Relationship Id="rId110" Type="http://schemas.openxmlformats.org/officeDocument/2006/relationships/hyperlink" Target="http://sistemas.zamora.gob.mx/transparencia/docs/f102a36iib2/files_f102a36iib2/ACTA-71.pdf" TargetMode="External"/><Relationship Id="rId115" Type="http://schemas.openxmlformats.org/officeDocument/2006/relationships/hyperlink" Target="http://sistemas.zamora.gob.mx/transparencia/docs/f102a36iib2/files_f102a36iib2/ACTA-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tabSelected="1" workbookViewId="0">
      <selection activeCell="F33" sqref="F33"/>
    </sheetView>
  </sheetViews>
  <sheetFormatPr baseColWidth="10" defaultRowHeight="15" x14ac:dyDescent="0.25"/>
  <cols>
    <col min="1" max="1" width="7.5703125" style="13" customWidth="1"/>
    <col min="2" max="2" width="42.140625" style="13" customWidth="1"/>
    <col min="3" max="3" width="17.42578125" style="13" hidden="1" customWidth="1"/>
    <col min="4" max="6" width="17.42578125" style="13" customWidth="1"/>
    <col min="7" max="7" width="37.5703125" style="13" customWidth="1"/>
    <col min="8" max="8" width="42.140625" style="13" customWidth="1"/>
    <col min="9" max="9" width="13.42578125" style="13" customWidth="1"/>
    <col min="10" max="10" width="36.85546875" style="13" customWidth="1"/>
    <col min="11" max="11" width="32.140625" style="13" customWidth="1"/>
    <col min="12" max="12" width="13.28515625" style="13" customWidth="1"/>
    <col min="13" max="13" width="11.42578125" style="13"/>
    <col min="14" max="14" width="11.42578125" style="28"/>
    <col min="15" max="15" width="11.42578125" style="13"/>
    <col min="16" max="16" width="12.5703125" style="13" customWidth="1"/>
    <col min="17" max="16384" width="11.42578125" style="13"/>
  </cols>
  <sheetData>
    <row r="1" spans="1:17" x14ac:dyDescent="0.25">
      <c r="A1" s="8">
        <v>1</v>
      </c>
      <c r="B1" s="9" t="s">
        <v>0</v>
      </c>
      <c r="C1" s="10" t="s">
        <v>1</v>
      </c>
      <c r="D1" s="8"/>
      <c r="E1" s="10"/>
      <c r="F1" s="8"/>
      <c r="G1" s="9"/>
      <c r="H1" s="9"/>
      <c r="I1" s="11"/>
      <c r="J1" s="11"/>
      <c r="K1" s="11"/>
      <c r="L1" s="11"/>
      <c r="M1" s="11"/>
      <c r="N1" s="12"/>
      <c r="O1" s="11"/>
      <c r="P1" s="11"/>
      <c r="Q1" s="11"/>
    </row>
    <row r="2" spans="1:17" x14ac:dyDescent="0.25">
      <c r="A2" s="14" t="s">
        <v>2</v>
      </c>
      <c r="B2" s="15" t="s">
        <v>2</v>
      </c>
      <c r="C2" s="16" t="s">
        <v>2</v>
      </c>
      <c r="D2" s="14"/>
      <c r="E2" s="16"/>
      <c r="F2" s="14"/>
      <c r="G2" s="15"/>
      <c r="H2" s="15"/>
      <c r="I2" s="11"/>
      <c r="J2" s="11"/>
      <c r="K2" s="11"/>
      <c r="L2" s="11"/>
      <c r="M2" s="11"/>
      <c r="N2" s="12"/>
      <c r="O2" s="11"/>
      <c r="P2" s="11"/>
      <c r="Q2" s="11"/>
    </row>
    <row r="3" spans="1:17" x14ac:dyDescent="0.25">
      <c r="A3" s="17" t="s">
        <v>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" customHeight="1" x14ac:dyDescent="0.25">
      <c r="A4" s="19"/>
      <c r="B4" s="11"/>
      <c r="C4" s="11"/>
      <c r="D4" s="20" t="s">
        <v>6</v>
      </c>
      <c r="E4" s="21"/>
      <c r="F4" s="21"/>
      <c r="G4" s="11"/>
      <c r="H4" s="11"/>
      <c r="I4" s="11"/>
      <c r="J4" s="11"/>
      <c r="K4" s="11"/>
      <c r="L4" s="11"/>
      <c r="M4" s="11"/>
      <c r="N4" s="12"/>
      <c r="O4" s="11"/>
      <c r="P4" s="11"/>
      <c r="Q4" s="11"/>
    </row>
    <row r="5" spans="1:17" ht="38.25" x14ac:dyDescent="0.25">
      <c r="A5" s="22" t="s">
        <v>4</v>
      </c>
      <c r="B5" s="22" t="s">
        <v>5</v>
      </c>
      <c r="C5" s="22" t="s">
        <v>6</v>
      </c>
      <c r="D5" s="19" t="s">
        <v>18</v>
      </c>
      <c r="E5" s="19" t="s">
        <v>19</v>
      </c>
      <c r="F5" s="19" t="s">
        <v>20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2" t="s">
        <v>14</v>
      </c>
      <c r="O5" s="22" t="s">
        <v>15</v>
      </c>
      <c r="P5" s="22" t="s">
        <v>12</v>
      </c>
      <c r="Q5" s="22" t="s">
        <v>16</v>
      </c>
    </row>
    <row r="6" spans="1:17" ht="30.75" customHeight="1" x14ac:dyDescent="0.25">
      <c r="A6" s="13">
        <v>70</v>
      </c>
      <c r="B6" s="23" t="s">
        <v>89</v>
      </c>
      <c r="C6" s="11">
        <v>1</v>
      </c>
      <c r="D6" s="7" t="str">
        <f>VLOOKUP($C6,'Tabla 161124'!$A$2:$D$17, 2,FALSE)</f>
        <v xml:space="preserve"> JOSÉ CARLOS</v>
      </c>
      <c r="E6" s="7" t="str">
        <f>VLOOKUP($C6,'Tabla 161124'!$A$2:$D$17, 3,FALSE)</f>
        <v>LUGO</v>
      </c>
      <c r="F6" s="7" t="str">
        <f>VLOOKUP($C6,'Tabla 161124'!$A$2:$D$17, 4,FALSE)</f>
        <v>GODÍNEZ</v>
      </c>
      <c r="G6" s="24" t="s">
        <v>67</v>
      </c>
      <c r="H6" s="23" t="s">
        <v>89</v>
      </c>
      <c r="I6" s="11" t="s">
        <v>81</v>
      </c>
      <c r="J6" s="24" t="s">
        <v>82</v>
      </c>
      <c r="K6" s="23" t="s">
        <v>90</v>
      </c>
      <c r="L6" s="25">
        <v>42915</v>
      </c>
      <c r="M6" s="25">
        <v>42915</v>
      </c>
      <c r="N6" s="12" t="s">
        <v>83</v>
      </c>
      <c r="O6" s="11">
        <v>2017</v>
      </c>
      <c r="P6" s="25">
        <v>42915</v>
      </c>
    </row>
    <row r="7" spans="1:17" ht="30.75" customHeight="1" x14ac:dyDescent="0.25">
      <c r="A7" s="13">
        <v>70</v>
      </c>
      <c r="B7" s="23" t="s">
        <v>89</v>
      </c>
      <c r="C7" s="11">
        <v>3</v>
      </c>
      <c r="D7" s="7" t="str">
        <f>VLOOKUP($C7,'Tabla 161124'!$A$2:$D$17, 2,FALSE)</f>
        <v>MARCOS ANTONIO</v>
      </c>
      <c r="E7" s="7" t="str">
        <f>VLOOKUP($C7,'Tabla 161124'!$A$2:$D$17, 3,FALSE)</f>
        <v>ARIZAGA</v>
      </c>
      <c r="F7" s="7" t="str">
        <f>VLOOKUP($C7,'Tabla 161124'!$A$2:$D$17, 4,FALSE)</f>
        <v>SÁNCHEZ</v>
      </c>
      <c r="G7" s="24" t="s">
        <v>69</v>
      </c>
      <c r="H7" s="23" t="s">
        <v>89</v>
      </c>
      <c r="I7" s="11" t="s">
        <v>81</v>
      </c>
      <c r="J7" s="24" t="s">
        <v>82</v>
      </c>
      <c r="K7" s="23" t="s">
        <v>90</v>
      </c>
      <c r="L7" s="25">
        <v>42915</v>
      </c>
      <c r="M7" s="25">
        <v>42915</v>
      </c>
      <c r="N7" s="12" t="s">
        <v>83</v>
      </c>
      <c r="O7" s="11">
        <v>2017</v>
      </c>
      <c r="P7" s="25">
        <v>42915</v>
      </c>
    </row>
    <row r="8" spans="1:17" ht="30.75" customHeight="1" x14ac:dyDescent="0.25">
      <c r="A8" s="13">
        <v>70</v>
      </c>
      <c r="B8" s="23" t="s">
        <v>89</v>
      </c>
      <c r="C8" s="11">
        <v>4</v>
      </c>
      <c r="D8" s="7" t="str">
        <f>VLOOKUP($C8,'Tabla 161124'!$A$2:$D$17, 2,FALSE)</f>
        <v>MARÍA TERESA</v>
      </c>
      <c r="E8" s="7" t="str">
        <f>VLOOKUP($C8,'Tabla 161124'!$A$2:$D$17, 3,FALSE)</f>
        <v>MORA</v>
      </c>
      <c r="F8" s="7" t="str">
        <f>VLOOKUP($C8,'Tabla 161124'!$A$2:$D$17, 4,FALSE)</f>
        <v>COVARRUBIAS</v>
      </c>
      <c r="G8" s="24" t="s">
        <v>70</v>
      </c>
      <c r="H8" s="23" t="s">
        <v>89</v>
      </c>
      <c r="I8" s="11" t="s">
        <v>81</v>
      </c>
      <c r="J8" s="24" t="s">
        <v>82</v>
      </c>
      <c r="K8" s="23" t="s">
        <v>90</v>
      </c>
      <c r="L8" s="25">
        <v>42915</v>
      </c>
      <c r="M8" s="25">
        <v>42915</v>
      </c>
      <c r="N8" s="12" t="s">
        <v>83</v>
      </c>
      <c r="O8" s="11">
        <v>2017</v>
      </c>
      <c r="P8" s="25">
        <v>42915</v>
      </c>
    </row>
    <row r="9" spans="1:17" ht="30.75" customHeight="1" x14ac:dyDescent="0.25">
      <c r="A9" s="13">
        <v>70</v>
      </c>
      <c r="B9" s="23" t="s">
        <v>89</v>
      </c>
      <c r="C9" s="11">
        <v>5</v>
      </c>
      <c r="D9" s="7" t="str">
        <f>VLOOKUP($C9,'Tabla 161124'!$A$2:$D$17, 2,FALSE)</f>
        <v xml:space="preserve">IRIS MARÍA </v>
      </c>
      <c r="E9" s="7" t="str">
        <f>VLOOKUP($C9,'Tabla 161124'!$A$2:$D$17, 3,FALSE)</f>
        <v>MACÍAS</v>
      </c>
      <c r="F9" s="7" t="str">
        <f>VLOOKUP($C9,'Tabla 161124'!$A$2:$D$17, 4,FALSE)</f>
        <v>MIRELES</v>
      </c>
      <c r="G9" s="24" t="s">
        <v>71</v>
      </c>
      <c r="H9" s="23" t="s">
        <v>89</v>
      </c>
      <c r="I9" s="11" t="s">
        <v>81</v>
      </c>
      <c r="J9" s="24" t="s">
        <v>82</v>
      </c>
      <c r="K9" s="23" t="s">
        <v>90</v>
      </c>
      <c r="L9" s="25">
        <v>42915</v>
      </c>
      <c r="M9" s="25">
        <v>42915</v>
      </c>
      <c r="N9" s="12" t="s">
        <v>83</v>
      </c>
      <c r="O9" s="11">
        <v>2017</v>
      </c>
      <c r="P9" s="25">
        <v>42915</v>
      </c>
    </row>
    <row r="10" spans="1:17" ht="30.75" customHeight="1" x14ac:dyDescent="0.25">
      <c r="A10" s="13">
        <v>70</v>
      </c>
      <c r="B10" s="23" t="s">
        <v>89</v>
      </c>
      <c r="C10" s="11">
        <v>7</v>
      </c>
      <c r="D10" s="7" t="str">
        <f>VLOOKUP($C10,'Tabla 161124'!$A$2:$D$17, 2,FALSE)</f>
        <v xml:space="preserve">EUGENIO </v>
      </c>
      <c r="E10" s="7" t="str">
        <f>VLOOKUP($C10,'Tabla 161124'!$A$2:$D$17, 3,FALSE)</f>
        <v xml:space="preserve">SANTILLAN </v>
      </c>
      <c r="F10" s="7" t="str">
        <f>VLOOKUP($C10,'Tabla 161124'!$A$2:$D$17, 4,FALSE)</f>
        <v>GUTIÉRREZ</v>
      </c>
      <c r="G10" s="24" t="s">
        <v>73</v>
      </c>
      <c r="H10" s="23" t="s">
        <v>89</v>
      </c>
      <c r="I10" s="11" t="s">
        <v>81</v>
      </c>
      <c r="J10" s="24" t="s">
        <v>82</v>
      </c>
      <c r="K10" s="23" t="s">
        <v>90</v>
      </c>
      <c r="L10" s="25">
        <v>42915</v>
      </c>
      <c r="M10" s="25">
        <v>42915</v>
      </c>
      <c r="N10" s="12" t="s">
        <v>83</v>
      </c>
      <c r="O10" s="11">
        <v>2017</v>
      </c>
      <c r="P10" s="25">
        <v>42915</v>
      </c>
    </row>
    <row r="11" spans="1:17" ht="30.75" customHeight="1" x14ac:dyDescent="0.25">
      <c r="A11" s="13">
        <v>70</v>
      </c>
      <c r="B11" s="23" t="s">
        <v>89</v>
      </c>
      <c r="C11" s="11">
        <v>8</v>
      </c>
      <c r="D11" s="7" t="str">
        <f>VLOOKUP($C11,'Tabla 161124'!$A$2:$D$17, 2,FALSE)</f>
        <v xml:space="preserve">RUBÉN </v>
      </c>
      <c r="E11" s="7" t="str">
        <f>VLOOKUP($C11,'Tabla 161124'!$A$2:$D$17, 3,FALSE)</f>
        <v xml:space="preserve">NUÑO </v>
      </c>
      <c r="F11" s="7" t="str">
        <f>VLOOKUP($C11,'Tabla 161124'!$A$2:$D$17, 4,FALSE)</f>
        <v>DÁVILA</v>
      </c>
      <c r="G11" s="24" t="s">
        <v>74</v>
      </c>
      <c r="H11" s="23" t="s">
        <v>89</v>
      </c>
      <c r="I11" s="11" t="s">
        <v>81</v>
      </c>
      <c r="J11" s="24" t="s">
        <v>82</v>
      </c>
      <c r="K11" s="23" t="s">
        <v>90</v>
      </c>
      <c r="L11" s="25">
        <v>42915</v>
      </c>
      <c r="M11" s="25">
        <v>42915</v>
      </c>
      <c r="N11" s="12" t="s">
        <v>83</v>
      </c>
      <c r="O11" s="11">
        <v>2017</v>
      </c>
      <c r="P11" s="25">
        <v>42915</v>
      </c>
    </row>
    <row r="12" spans="1:17" ht="30.75" customHeight="1" x14ac:dyDescent="0.25">
      <c r="A12" s="13">
        <v>70</v>
      </c>
      <c r="B12" s="23" t="s">
        <v>89</v>
      </c>
      <c r="C12" s="11">
        <v>16</v>
      </c>
      <c r="D12" s="7" t="str">
        <f>VLOOKUP($C12,'Tabla 161124'!$A$2:$D$17, 2,FALSE)</f>
        <v>MARTÍN JAIME</v>
      </c>
      <c r="E12" s="7" t="str">
        <f>VLOOKUP($C12,'Tabla 161124'!$A$2:$D$17, 3,FALSE)</f>
        <v xml:space="preserve">TRUJILLO </v>
      </c>
      <c r="F12" s="7" t="str">
        <f>VLOOKUP($C12,'Tabla 161124'!$A$2:$D$17, 4,FALSE)</f>
        <v>DÍAZ</v>
      </c>
      <c r="G12" s="24" t="s">
        <v>75</v>
      </c>
      <c r="H12" s="23" t="s">
        <v>89</v>
      </c>
      <c r="I12" s="11" t="s">
        <v>81</v>
      </c>
      <c r="J12" s="24" t="s">
        <v>82</v>
      </c>
      <c r="K12" s="23" t="s">
        <v>90</v>
      </c>
      <c r="L12" s="25">
        <v>42915</v>
      </c>
      <c r="M12" s="25">
        <v>42915</v>
      </c>
      <c r="N12" s="12" t="s">
        <v>83</v>
      </c>
      <c r="O12" s="11">
        <v>2017</v>
      </c>
      <c r="P12" s="25">
        <v>42915</v>
      </c>
    </row>
    <row r="13" spans="1:17" ht="30.75" customHeight="1" x14ac:dyDescent="0.25">
      <c r="A13" s="13">
        <v>70</v>
      </c>
      <c r="B13" s="23" t="s">
        <v>89</v>
      </c>
      <c r="C13" s="11">
        <v>10</v>
      </c>
      <c r="D13" s="7" t="str">
        <f>VLOOKUP($C13,'Tabla 161124'!$A$2:$D$17, 2,FALSE)</f>
        <v>JOSÉ JESUS</v>
      </c>
      <c r="E13" s="7" t="str">
        <f>VLOOKUP($C13,'Tabla 161124'!$A$2:$D$17, 3,FALSE)</f>
        <v>RIVERA</v>
      </c>
      <c r="F13" s="7" t="str">
        <f>VLOOKUP($C13,'Tabla 161124'!$A$2:$D$17, 4,FALSE)</f>
        <v>SEGURA</v>
      </c>
      <c r="G13" s="24" t="s">
        <v>76</v>
      </c>
      <c r="H13" s="23" t="s">
        <v>89</v>
      </c>
      <c r="I13" s="11" t="s">
        <v>81</v>
      </c>
      <c r="J13" s="24" t="s">
        <v>82</v>
      </c>
      <c r="K13" s="23" t="s">
        <v>90</v>
      </c>
      <c r="L13" s="25">
        <v>42915</v>
      </c>
      <c r="M13" s="25">
        <v>42915</v>
      </c>
      <c r="N13" s="12" t="s">
        <v>83</v>
      </c>
      <c r="O13" s="11">
        <v>2017</v>
      </c>
      <c r="P13" s="25">
        <v>42915</v>
      </c>
    </row>
    <row r="14" spans="1:17" ht="30.75" customHeight="1" x14ac:dyDescent="0.25">
      <c r="A14" s="13">
        <v>70</v>
      </c>
      <c r="B14" s="23" t="s">
        <v>89</v>
      </c>
      <c r="C14" s="11">
        <v>11</v>
      </c>
      <c r="D14" s="7" t="str">
        <f>VLOOKUP($C14,'Tabla 161124'!$A$2:$D$17, 2,FALSE)</f>
        <v>ROSA BERENICE LÓPEZ</v>
      </c>
      <c r="E14" s="7" t="str">
        <f>VLOOKUP($C14,'Tabla 161124'!$A$2:$D$17, 3,FALSE)</f>
        <v>LÓPEZ</v>
      </c>
      <c r="F14" s="7" t="str">
        <f>VLOOKUP($C14,'Tabla 161124'!$A$2:$D$17, 4,FALSE)</f>
        <v>GUIZAR</v>
      </c>
      <c r="G14" s="24" t="s">
        <v>77</v>
      </c>
      <c r="H14" s="23" t="s">
        <v>89</v>
      </c>
      <c r="I14" s="11" t="s">
        <v>81</v>
      </c>
      <c r="J14" s="24" t="s">
        <v>82</v>
      </c>
      <c r="K14" s="23" t="s">
        <v>90</v>
      </c>
      <c r="L14" s="25">
        <v>42915</v>
      </c>
      <c r="M14" s="25">
        <v>42915</v>
      </c>
      <c r="N14" s="12" t="s">
        <v>83</v>
      </c>
      <c r="O14" s="11">
        <v>2017</v>
      </c>
      <c r="P14" s="25">
        <v>42915</v>
      </c>
    </row>
    <row r="15" spans="1:17" ht="30.75" customHeight="1" x14ac:dyDescent="0.25">
      <c r="A15" s="13">
        <v>70</v>
      </c>
      <c r="B15" s="23" t="s">
        <v>89</v>
      </c>
      <c r="C15" s="11">
        <v>12</v>
      </c>
      <c r="D15" s="7" t="str">
        <f>VLOOKUP($C15,'Tabla 161124'!$A$2:$D$17, 2,FALSE)</f>
        <v>ROSA PATRICIA</v>
      </c>
      <c r="E15" s="7" t="str">
        <f>VLOOKUP($C15,'Tabla 161124'!$A$2:$D$17, 3,FALSE)</f>
        <v>HERNÁNDEZ</v>
      </c>
      <c r="F15" s="7" t="str">
        <f>VLOOKUP($C15,'Tabla 161124'!$A$2:$D$17, 4,FALSE)</f>
        <v>CRUZ</v>
      </c>
      <c r="G15" s="24" t="s">
        <v>78</v>
      </c>
      <c r="H15" s="23" t="s">
        <v>89</v>
      </c>
      <c r="I15" s="11" t="s">
        <v>81</v>
      </c>
      <c r="J15" s="24" t="s">
        <v>82</v>
      </c>
      <c r="K15" s="23" t="s">
        <v>90</v>
      </c>
      <c r="L15" s="25">
        <v>42915</v>
      </c>
      <c r="M15" s="25">
        <v>42915</v>
      </c>
      <c r="N15" s="12" t="s">
        <v>83</v>
      </c>
      <c r="O15" s="11">
        <v>2017</v>
      </c>
      <c r="P15" s="25">
        <v>42915</v>
      </c>
    </row>
    <row r="16" spans="1:17" ht="30.75" customHeight="1" x14ac:dyDescent="0.25">
      <c r="A16" s="13">
        <v>70</v>
      </c>
      <c r="B16" s="23" t="s">
        <v>89</v>
      </c>
      <c r="C16" s="11">
        <v>13</v>
      </c>
      <c r="D16" s="7" t="str">
        <f>VLOOKUP($C16,'Tabla 161124'!$A$2:$D$17, 2,FALSE)</f>
        <v>PAULINA</v>
      </c>
      <c r="E16" s="7" t="str">
        <f>VLOOKUP($C16,'Tabla 161124'!$A$2:$D$17, 3,FALSE)</f>
        <v>LICÓN</v>
      </c>
      <c r="F16" s="7" t="str">
        <f>VLOOKUP($C16,'Tabla 161124'!$A$2:$D$17, 4,FALSE)</f>
        <v>DÍAZ</v>
      </c>
      <c r="G16" s="24" t="s">
        <v>79</v>
      </c>
      <c r="H16" s="23" t="s">
        <v>89</v>
      </c>
      <c r="I16" s="11" t="s">
        <v>81</v>
      </c>
      <c r="J16" s="24" t="s">
        <v>82</v>
      </c>
      <c r="K16" s="23" t="s">
        <v>90</v>
      </c>
      <c r="L16" s="25">
        <v>42915</v>
      </c>
      <c r="M16" s="25">
        <v>42915</v>
      </c>
      <c r="N16" s="12" t="s">
        <v>83</v>
      </c>
      <c r="O16" s="11">
        <v>2017</v>
      </c>
      <c r="P16" s="25">
        <v>42915</v>
      </c>
    </row>
    <row r="17" spans="1:16" ht="30.75" customHeight="1" x14ac:dyDescent="0.25">
      <c r="A17" s="13">
        <v>70</v>
      </c>
      <c r="B17" s="23" t="s">
        <v>89</v>
      </c>
      <c r="C17" s="11">
        <v>14</v>
      </c>
      <c r="D17" s="7" t="str">
        <f>VLOOKUP($C17,'Tabla 161124'!$A$2:$D$17, 2,FALSE)</f>
        <v>SALVADOR</v>
      </c>
      <c r="E17" s="7" t="str">
        <f>VLOOKUP($C17,'Tabla 161124'!$A$2:$D$17, 3,FALSE)</f>
        <v>ESCOTTO</v>
      </c>
      <c r="F17" s="7" t="str">
        <f>VLOOKUP($C17,'Tabla 161124'!$A$2:$D$17, 4,FALSE)</f>
        <v>ARROYO</v>
      </c>
      <c r="G17" s="24" t="s">
        <v>80</v>
      </c>
      <c r="H17" s="23" t="s">
        <v>89</v>
      </c>
      <c r="I17" s="11" t="s">
        <v>81</v>
      </c>
      <c r="J17" s="24" t="s">
        <v>82</v>
      </c>
      <c r="K17" s="23" t="s">
        <v>90</v>
      </c>
      <c r="L17" s="25">
        <v>42915</v>
      </c>
      <c r="M17" s="25">
        <v>42915</v>
      </c>
      <c r="N17" s="12" t="s">
        <v>83</v>
      </c>
      <c r="O17" s="11">
        <v>2017</v>
      </c>
      <c r="P17" s="25">
        <v>42915</v>
      </c>
    </row>
    <row r="18" spans="1:16" ht="30.75" customHeight="1" x14ac:dyDescent="0.25">
      <c r="A18" s="13">
        <v>70</v>
      </c>
      <c r="B18" s="23" t="s">
        <v>89</v>
      </c>
      <c r="C18" s="11">
        <v>1</v>
      </c>
      <c r="D18" s="7" t="str">
        <f>VLOOKUP($C18,'Tabla 161124'!$A$2:$D$17, 2,FALSE)</f>
        <v xml:space="preserve"> JOSÉ CARLOS</v>
      </c>
      <c r="E18" s="7" t="str">
        <f>VLOOKUP($C18,'Tabla 161124'!$A$2:$D$17, 3,FALSE)</f>
        <v>LUGO</v>
      </c>
      <c r="F18" s="7" t="str">
        <f>VLOOKUP($C18,'Tabla 161124'!$A$2:$D$17, 4,FALSE)</f>
        <v>GODÍNEZ</v>
      </c>
      <c r="G18" s="24" t="s">
        <v>67</v>
      </c>
      <c r="H18" s="23" t="s">
        <v>89</v>
      </c>
      <c r="I18" s="11" t="s">
        <v>81</v>
      </c>
      <c r="J18" s="24" t="s">
        <v>84</v>
      </c>
      <c r="K18" s="23" t="s">
        <v>90</v>
      </c>
      <c r="L18" s="25">
        <v>42915</v>
      </c>
      <c r="M18" s="25">
        <v>42915</v>
      </c>
      <c r="N18" s="12" t="s">
        <v>83</v>
      </c>
      <c r="O18" s="11">
        <v>2017</v>
      </c>
      <c r="P18" s="25">
        <v>42915</v>
      </c>
    </row>
    <row r="19" spans="1:16" ht="30.75" customHeight="1" x14ac:dyDescent="0.25">
      <c r="A19" s="13">
        <v>70</v>
      </c>
      <c r="B19" s="23" t="s">
        <v>89</v>
      </c>
      <c r="C19" s="11">
        <v>3</v>
      </c>
      <c r="D19" s="7" t="str">
        <f>VLOOKUP($C19,'Tabla 161124'!$A$2:$D$17, 2,FALSE)</f>
        <v>MARCOS ANTONIO</v>
      </c>
      <c r="E19" s="7" t="str">
        <f>VLOOKUP($C19,'Tabla 161124'!$A$2:$D$17, 3,FALSE)</f>
        <v>ARIZAGA</v>
      </c>
      <c r="F19" s="7" t="str">
        <f>VLOOKUP($C19,'Tabla 161124'!$A$2:$D$17, 4,FALSE)</f>
        <v>SÁNCHEZ</v>
      </c>
      <c r="G19" s="24" t="s">
        <v>69</v>
      </c>
      <c r="H19" s="23" t="s">
        <v>89</v>
      </c>
      <c r="I19" s="11" t="s">
        <v>81</v>
      </c>
      <c r="J19" s="24" t="s">
        <v>84</v>
      </c>
      <c r="K19" s="23" t="s">
        <v>90</v>
      </c>
      <c r="L19" s="25">
        <v>42915</v>
      </c>
      <c r="M19" s="25">
        <v>42915</v>
      </c>
      <c r="N19" s="12" t="s">
        <v>83</v>
      </c>
      <c r="O19" s="11">
        <v>2017</v>
      </c>
      <c r="P19" s="25">
        <v>42915</v>
      </c>
    </row>
    <row r="20" spans="1:16" ht="30.75" customHeight="1" x14ac:dyDescent="0.25">
      <c r="A20" s="13">
        <v>70</v>
      </c>
      <c r="B20" s="23" t="s">
        <v>89</v>
      </c>
      <c r="C20" s="11">
        <v>4</v>
      </c>
      <c r="D20" s="7" t="str">
        <f>VLOOKUP($C20,'Tabla 161124'!$A$2:$D$17, 2,FALSE)</f>
        <v>MARÍA TERESA</v>
      </c>
      <c r="E20" s="7" t="str">
        <f>VLOOKUP($C20,'Tabla 161124'!$A$2:$D$17, 3,FALSE)</f>
        <v>MORA</v>
      </c>
      <c r="F20" s="7" t="str">
        <f>VLOOKUP($C20,'Tabla 161124'!$A$2:$D$17, 4,FALSE)</f>
        <v>COVARRUBIAS</v>
      </c>
      <c r="G20" s="24" t="s">
        <v>70</v>
      </c>
      <c r="H20" s="23" t="s">
        <v>89</v>
      </c>
      <c r="I20" s="11" t="s">
        <v>81</v>
      </c>
      <c r="J20" s="24" t="s">
        <v>84</v>
      </c>
      <c r="K20" s="23" t="s">
        <v>90</v>
      </c>
      <c r="L20" s="25">
        <v>42915</v>
      </c>
      <c r="M20" s="25">
        <v>42915</v>
      </c>
      <c r="N20" s="12" t="s">
        <v>83</v>
      </c>
      <c r="O20" s="11">
        <v>2017</v>
      </c>
      <c r="P20" s="25">
        <v>42915</v>
      </c>
    </row>
    <row r="21" spans="1:16" ht="30.75" customHeight="1" x14ac:dyDescent="0.25">
      <c r="A21" s="13">
        <v>70</v>
      </c>
      <c r="B21" s="23" t="s">
        <v>89</v>
      </c>
      <c r="C21" s="11">
        <v>5</v>
      </c>
      <c r="D21" s="7" t="str">
        <f>VLOOKUP($C21,'Tabla 161124'!$A$2:$D$17, 2,FALSE)</f>
        <v xml:space="preserve">IRIS MARÍA </v>
      </c>
      <c r="E21" s="7" t="str">
        <f>VLOOKUP($C21,'Tabla 161124'!$A$2:$D$17, 3,FALSE)</f>
        <v>MACÍAS</v>
      </c>
      <c r="F21" s="7" t="str">
        <f>VLOOKUP($C21,'Tabla 161124'!$A$2:$D$17, 4,FALSE)</f>
        <v>MIRELES</v>
      </c>
      <c r="G21" s="24" t="s">
        <v>71</v>
      </c>
      <c r="H21" s="23" t="s">
        <v>89</v>
      </c>
      <c r="I21" s="11" t="s">
        <v>81</v>
      </c>
      <c r="J21" s="24" t="s">
        <v>84</v>
      </c>
      <c r="K21" s="23" t="s">
        <v>90</v>
      </c>
      <c r="L21" s="25">
        <v>42915</v>
      </c>
      <c r="M21" s="25">
        <v>42915</v>
      </c>
      <c r="N21" s="12" t="s">
        <v>83</v>
      </c>
      <c r="O21" s="11">
        <v>2017</v>
      </c>
      <c r="P21" s="25">
        <v>42915</v>
      </c>
    </row>
    <row r="22" spans="1:16" ht="30.75" customHeight="1" x14ac:dyDescent="0.25">
      <c r="A22" s="13">
        <v>70</v>
      </c>
      <c r="B22" s="23" t="s">
        <v>89</v>
      </c>
      <c r="C22" s="11">
        <v>7</v>
      </c>
      <c r="D22" s="7" t="str">
        <f>VLOOKUP($C22,'Tabla 161124'!$A$2:$D$17, 2,FALSE)</f>
        <v xml:space="preserve">EUGENIO </v>
      </c>
      <c r="E22" s="7" t="str">
        <f>VLOOKUP($C22,'Tabla 161124'!$A$2:$D$17, 3,FALSE)</f>
        <v xml:space="preserve">SANTILLAN </v>
      </c>
      <c r="F22" s="7" t="str">
        <f>VLOOKUP($C22,'Tabla 161124'!$A$2:$D$17, 4,FALSE)</f>
        <v>GUTIÉRREZ</v>
      </c>
      <c r="G22" s="24" t="s">
        <v>73</v>
      </c>
      <c r="H22" s="23" t="s">
        <v>89</v>
      </c>
      <c r="I22" s="11" t="s">
        <v>81</v>
      </c>
      <c r="J22" s="24" t="s">
        <v>84</v>
      </c>
      <c r="K22" s="23" t="s">
        <v>90</v>
      </c>
      <c r="L22" s="25">
        <v>42915</v>
      </c>
      <c r="M22" s="25">
        <v>42915</v>
      </c>
      <c r="N22" s="12" t="s">
        <v>83</v>
      </c>
      <c r="O22" s="11">
        <v>2017</v>
      </c>
      <c r="P22" s="25">
        <v>42915</v>
      </c>
    </row>
    <row r="23" spans="1:16" ht="30.75" customHeight="1" x14ac:dyDescent="0.25">
      <c r="A23" s="13">
        <v>70</v>
      </c>
      <c r="B23" s="23" t="s">
        <v>89</v>
      </c>
      <c r="C23" s="11">
        <v>8</v>
      </c>
      <c r="D23" s="7" t="str">
        <f>VLOOKUP($C23,'Tabla 161124'!$A$2:$D$17, 2,FALSE)</f>
        <v xml:space="preserve">RUBÉN </v>
      </c>
      <c r="E23" s="7" t="str">
        <f>VLOOKUP($C23,'Tabla 161124'!$A$2:$D$17, 3,FALSE)</f>
        <v xml:space="preserve">NUÑO </v>
      </c>
      <c r="F23" s="7" t="str">
        <f>VLOOKUP($C23,'Tabla 161124'!$A$2:$D$17, 4,FALSE)</f>
        <v>DÁVILA</v>
      </c>
      <c r="G23" s="24" t="s">
        <v>74</v>
      </c>
      <c r="H23" s="23" t="s">
        <v>89</v>
      </c>
      <c r="I23" s="11" t="s">
        <v>81</v>
      </c>
      <c r="J23" s="24" t="s">
        <v>84</v>
      </c>
      <c r="K23" s="23" t="s">
        <v>90</v>
      </c>
      <c r="L23" s="25">
        <v>42915</v>
      </c>
      <c r="M23" s="25">
        <v>42915</v>
      </c>
      <c r="N23" s="12" t="s">
        <v>83</v>
      </c>
      <c r="O23" s="11">
        <v>2017</v>
      </c>
      <c r="P23" s="25">
        <v>42915</v>
      </c>
    </row>
    <row r="24" spans="1:16" ht="30.75" customHeight="1" x14ac:dyDescent="0.25">
      <c r="A24" s="13">
        <v>70</v>
      </c>
      <c r="B24" s="23" t="s">
        <v>89</v>
      </c>
      <c r="C24" s="11">
        <v>16</v>
      </c>
      <c r="D24" s="7" t="str">
        <f>VLOOKUP($C24,'Tabla 161124'!$A$2:$D$17, 2,FALSE)</f>
        <v>MARTÍN JAIME</v>
      </c>
      <c r="E24" s="7" t="str">
        <f>VLOOKUP($C24,'Tabla 161124'!$A$2:$D$17, 3,FALSE)</f>
        <v xml:space="preserve">TRUJILLO </v>
      </c>
      <c r="F24" s="7" t="str">
        <f>VLOOKUP($C24,'Tabla 161124'!$A$2:$D$17, 4,FALSE)</f>
        <v>DÍAZ</v>
      </c>
      <c r="G24" s="24" t="s">
        <v>75</v>
      </c>
      <c r="H24" s="23" t="s">
        <v>89</v>
      </c>
      <c r="I24" s="11" t="s">
        <v>81</v>
      </c>
      <c r="J24" s="24" t="s">
        <v>84</v>
      </c>
      <c r="K24" s="23" t="s">
        <v>90</v>
      </c>
      <c r="L24" s="25">
        <v>42915</v>
      </c>
      <c r="M24" s="25">
        <v>42915</v>
      </c>
      <c r="N24" s="12" t="s">
        <v>83</v>
      </c>
      <c r="O24" s="11">
        <v>2017</v>
      </c>
      <c r="P24" s="25">
        <v>42915</v>
      </c>
    </row>
    <row r="25" spans="1:16" ht="30.75" customHeight="1" x14ac:dyDescent="0.25">
      <c r="A25" s="13">
        <v>70</v>
      </c>
      <c r="B25" s="23" t="s">
        <v>89</v>
      </c>
      <c r="C25" s="11">
        <v>10</v>
      </c>
      <c r="D25" s="7" t="str">
        <f>VLOOKUP($C25,'Tabla 161124'!$A$2:$D$17, 2,FALSE)</f>
        <v>JOSÉ JESUS</v>
      </c>
      <c r="E25" s="7" t="str">
        <f>VLOOKUP($C25,'Tabla 161124'!$A$2:$D$17, 3,FALSE)</f>
        <v>RIVERA</v>
      </c>
      <c r="F25" s="7" t="str">
        <f>VLOOKUP($C25,'Tabla 161124'!$A$2:$D$17, 4,FALSE)</f>
        <v>SEGURA</v>
      </c>
      <c r="G25" s="24" t="s">
        <v>76</v>
      </c>
      <c r="H25" s="23" t="s">
        <v>89</v>
      </c>
      <c r="I25" s="11" t="s">
        <v>81</v>
      </c>
      <c r="J25" s="24" t="s">
        <v>84</v>
      </c>
      <c r="K25" s="23" t="s">
        <v>90</v>
      </c>
      <c r="L25" s="25">
        <v>42915</v>
      </c>
      <c r="M25" s="25">
        <v>42915</v>
      </c>
      <c r="N25" s="12" t="s">
        <v>83</v>
      </c>
      <c r="O25" s="11">
        <v>2017</v>
      </c>
      <c r="P25" s="25">
        <v>42915</v>
      </c>
    </row>
    <row r="26" spans="1:16" ht="30.75" customHeight="1" x14ac:dyDescent="0.25">
      <c r="A26" s="13">
        <v>70</v>
      </c>
      <c r="B26" s="23" t="s">
        <v>89</v>
      </c>
      <c r="C26" s="11">
        <v>11</v>
      </c>
      <c r="D26" s="7" t="str">
        <f>VLOOKUP($C26,'Tabla 161124'!$A$2:$D$17, 2,FALSE)</f>
        <v>ROSA BERENICE LÓPEZ</v>
      </c>
      <c r="E26" s="7" t="str">
        <f>VLOOKUP($C26,'Tabla 161124'!$A$2:$D$17, 3,FALSE)</f>
        <v>LÓPEZ</v>
      </c>
      <c r="F26" s="7" t="str">
        <f>VLOOKUP($C26,'Tabla 161124'!$A$2:$D$17, 4,FALSE)</f>
        <v>GUIZAR</v>
      </c>
      <c r="G26" s="24" t="s">
        <v>77</v>
      </c>
      <c r="H26" s="23" t="s">
        <v>89</v>
      </c>
      <c r="I26" s="11" t="s">
        <v>81</v>
      </c>
      <c r="J26" s="24" t="s">
        <v>84</v>
      </c>
      <c r="K26" s="23" t="s">
        <v>90</v>
      </c>
      <c r="L26" s="25">
        <v>42915</v>
      </c>
      <c r="M26" s="25">
        <v>42915</v>
      </c>
      <c r="N26" s="12" t="s">
        <v>83</v>
      </c>
      <c r="O26" s="11">
        <v>2017</v>
      </c>
      <c r="P26" s="25">
        <v>42915</v>
      </c>
    </row>
    <row r="27" spans="1:16" ht="30.75" customHeight="1" x14ac:dyDescent="0.25">
      <c r="A27" s="13">
        <v>70</v>
      </c>
      <c r="B27" s="23" t="s">
        <v>89</v>
      </c>
      <c r="C27" s="11">
        <v>12</v>
      </c>
      <c r="D27" s="7" t="str">
        <f>VLOOKUP($C27,'Tabla 161124'!$A$2:$D$17, 2,FALSE)</f>
        <v>ROSA PATRICIA</v>
      </c>
      <c r="E27" s="7" t="str">
        <f>VLOOKUP($C27,'Tabla 161124'!$A$2:$D$17, 3,FALSE)</f>
        <v>HERNÁNDEZ</v>
      </c>
      <c r="F27" s="7" t="str">
        <f>VLOOKUP($C27,'Tabla 161124'!$A$2:$D$17, 4,FALSE)</f>
        <v>CRUZ</v>
      </c>
      <c r="G27" s="24" t="s">
        <v>78</v>
      </c>
      <c r="H27" s="23" t="s">
        <v>89</v>
      </c>
      <c r="I27" s="11" t="s">
        <v>81</v>
      </c>
      <c r="J27" s="24" t="s">
        <v>84</v>
      </c>
      <c r="K27" s="23" t="s">
        <v>90</v>
      </c>
      <c r="L27" s="25">
        <v>42915</v>
      </c>
      <c r="M27" s="25">
        <v>42915</v>
      </c>
      <c r="N27" s="12" t="s">
        <v>83</v>
      </c>
      <c r="O27" s="11">
        <v>2017</v>
      </c>
      <c r="P27" s="25">
        <v>42915</v>
      </c>
    </row>
    <row r="28" spans="1:16" ht="30.75" customHeight="1" x14ac:dyDescent="0.25">
      <c r="A28" s="13">
        <v>70</v>
      </c>
      <c r="B28" s="23" t="s">
        <v>89</v>
      </c>
      <c r="C28" s="11">
        <v>13</v>
      </c>
      <c r="D28" s="7" t="str">
        <f>VLOOKUP($C28,'Tabla 161124'!$A$2:$D$17, 2,FALSE)</f>
        <v>PAULINA</v>
      </c>
      <c r="E28" s="7" t="str">
        <f>VLOOKUP($C28,'Tabla 161124'!$A$2:$D$17, 3,FALSE)</f>
        <v>LICÓN</v>
      </c>
      <c r="F28" s="7" t="str">
        <f>VLOOKUP($C28,'Tabla 161124'!$A$2:$D$17, 4,FALSE)</f>
        <v>DÍAZ</v>
      </c>
      <c r="G28" s="24" t="s">
        <v>79</v>
      </c>
      <c r="H28" s="23" t="s">
        <v>89</v>
      </c>
      <c r="I28" s="11" t="s">
        <v>81</v>
      </c>
      <c r="J28" s="24" t="s">
        <v>84</v>
      </c>
      <c r="K28" s="23" t="s">
        <v>90</v>
      </c>
      <c r="L28" s="25">
        <v>42915</v>
      </c>
      <c r="M28" s="25">
        <v>42915</v>
      </c>
      <c r="N28" s="12" t="s">
        <v>83</v>
      </c>
      <c r="O28" s="11">
        <v>2017</v>
      </c>
      <c r="P28" s="25">
        <v>42915</v>
      </c>
    </row>
    <row r="29" spans="1:16" ht="30.75" customHeight="1" x14ac:dyDescent="0.25">
      <c r="A29" s="13">
        <v>70</v>
      </c>
      <c r="B29" s="23" t="s">
        <v>89</v>
      </c>
      <c r="C29" s="11">
        <v>14</v>
      </c>
      <c r="D29" s="7" t="str">
        <f>VLOOKUP($C29,'Tabla 161124'!$A$2:$D$17, 2,FALSE)</f>
        <v>SALVADOR</v>
      </c>
      <c r="E29" s="7" t="str">
        <f>VLOOKUP($C29,'Tabla 161124'!$A$2:$D$17, 3,FALSE)</f>
        <v>ESCOTTO</v>
      </c>
      <c r="F29" s="7" t="str">
        <f>VLOOKUP($C29,'Tabla 161124'!$A$2:$D$17, 4,FALSE)</f>
        <v>ARROYO</v>
      </c>
      <c r="G29" s="24" t="s">
        <v>80</v>
      </c>
      <c r="H29" s="23" t="s">
        <v>89</v>
      </c>
      <c r="I29" s="11" t="s">
        <v>81</v>
      </c>
      <c r="J29" s="24" t="s">
        <v>84</v>
      </c>
      <c r="K29" s="23" t="s">
        <v>90</v>
      </c>
      <c r="L29" s="25">
        <v>42915</v>
      </c>
      <c r="M29" s="25">
        <v>42915</v>
      </c>
      <c r="N29" s="12" t="s">
        <v>83</v>
      </c>
      <c r="O29" s="11">
        <v>2017</v>
      </c>
      <c r="P29" s="25">
        <v>42915</v>
      </c>
    </row>
    <row r="30" spans="1:16" ht="30.75" customHeight="1" x14ac:dyDescent="0.25">
      <c r="A30" s="13">
        <v>71</v>
      </c>
      <c r="B30" s="23" t="s">
        <v>91</v>
      </c>
      <c r="C30" s="13">
        <v>1</v>
      </c>
      <c r="D30" s="26" t="str">
        <f>VLOOKUP($C30,'Tabla 161124'!$A$2:$D$17, 2,FALSE)</f>
        <v xml:space="preserve"> JOSÉ CARLOS</v>
      </c>
      <c r="E30" s="26" t="str">
        <f>VLOOKUP($C30,'Tabla 161124'!$A$2:$D$17, 3,FALSE)</f>
        <v>LUGO</v>
      </c>
      <c r="F30" s="26" t="str">
        <f>VLOOKUP($C30,'Tabla 161124'!$A$2:$D$17, 4,FALSE)</f>
        <v>GODÍNEZ</v>
      </c>
      <c r="G30" s="13" t="s">
        <v>67</v>
      </c>
      <c r="H30" s="23" t="s">
        <v>91</v>
      </c>
      <c r="I30" s="13" t="s">
        <v>81</v>
      </c>
      <c r="J30" s="27" t="s">
        <v>88</v>
      </c>
      <c r="K30" s="23" t="s">
        <v>92</v>
      </c>
      <c r="L30" s="13">
        <v>42915</v>
      </c>
      <c r="M30" s="13">
        <v>42915</v>
      </c>
      <c r="N30" s="28" t="s">
        <v>83</v>
      </c>
      <c r="O30" s="13">
        <v>2017</v>
      </c>
      <c r="P30" s="13">
        <v>42915</v>
      </c>
    </row>
    <row r="31" spans="1:16" ht="30.75" customHeight="1" x14ac:dyDescent="0.25">
      <c r="A31" s="13">
        <v>71</v>
      </c>
      <c r="B31" s="23" t="s">
        <v>91</v>
      </c>
      <c r="C31" s="13">
        <v>2</v>
      </c>
      <c r="D31" s="26" t="str">
        <f>VLOOKUP($C31,'Tabla 161124'!$A$2:$D$17, 2,FALSE)</f>
        <v xml:space="preserve"> JORGE ALBERTO</v>
      </c>
      <c r="E31" s="26" t="str">
        <f>VLOOKUP($C31,'Tabla 161124'!$A$2:$D$17, 3,FALSE)</f>
        <v>BRIBIESCA</v>
      </c>
      <c r="F31" s="26" t="str">
        <f>VLOOKUP($C31,'Tabla 161124'!$A$2:$D$17, 4,FALSE)</f>
        <v>SAHAGÚN</v>
      </c>
      <c r="G31" s="13" t="s">
        <v>68</v>
      </c>
      <c r="H31" s="23" t="s">
        <v>91</v>
      </c>
      <c r="I31" s="13" t="s">
        <v>81</v>
      </c>
      <c r="J31" s="27" t="s">
        <v>88</v>
      </c>
      <c r="K31" s="23" t="s">
        <v>92</v>
      </c>
      <c r="L31" s="13">
        <v>42915</v>
      </c>
      <c r="M31" s="13">
        <v>42915</v>
      </c>
      <c r="N31" s="28" t="s">
        <v>83</v>
      </c>
      <c r="O31" s="13">
        <v>2017</v>
      </c>
      <c r="P31" s="13">
        <v>42915</v>
      </c>
    </row>
    <row r="32" spans="1:16" ht="30.75" customHeight="1" x14ac:dyDescent="0.25">
      <c r="A32" s="13">
        <v>71</v>
      </c>
      <c r="B32" s="23" t="s">
        <v>91</v>
      </c>
      <c r="C32" s="13">
        <v>3</v>
      </c>
      <c r="D32" s="26" t="str">
        <f>VLOOKUP($C32,'Tabla 161124'!$A$2:$D$17, 2,FALSE)</f>
        <v>MARCOS ANTONIO</v>
      </c>
      <c r="E32" s="26" t="str">
        <f>VLOOKUP($C32,'Tabla 161124'!$A$2:$D$17, 3,FALSE)</f>
        <v>ARIZAGA</v>
      </c>
      <c r="F32" s="26" t="str">
        <f>VLOOKUP($C32,'Tabla 161124'!$A$2:$D$17, 4,FALSE)</f>
        <v>SÁNCHEZ</v>
      </c>
      <c r="G32" s="13" t="s">
        <v>69</v>
      </c>
      <c r="H32" s="23" t="s">
        <v>91</v>
      </c>
      <c r="I32" s="13" t="s">
        <v>81</v>
      </c>
      <c r="J32" s="27" t="s">
        <v>88</v>
      </c>
      <c r="K32" s="23" t="s">
        <v>92</v>
      </c>
      <c r="L32" s="13">
        <v>42915</v>
      </c>
      <c r="M32" s="13">
        <v>42915</v>
      </c>
      <c r="N32" s="28" t="s">
        <v>83</v>
      </c>
      <c r="O32" s="13">
        <v>2017</v>
      </c>
      <c r="P32" s="13">
        <v>42915</v>
      </c>
    </row>
    <row r="33" spans="1:16" ht="30.75" customHeight="1" x14ac:dyDescent="0.25">
      <c r="A33" s="13">
        <v>71</v>
      </c>
      <c r="B33" s="23" t="s">
        <v>91</v>
      </c>
      <c r="C33" s="13">
        <v>4</v>
      </c>
      <c r="D33" s="26" t="str">
        <f>VLOOKUP($C33,'Tabla 161124'!$A$2:$D$17, 2,FALSE)</f>
        <v>MARÍA TERESA</v>
      </c>
      <c r="E33" s="26" t="str">
        <f>VLOOKUP($C33,'Tabla 161124'!$A$2:$D$17, 3,FALSE)</f>
        <v>MORA</v>
      </c>
      <c r="F33" s="26" t="str">
        <f>VLOOKUP($C33,'Tabla 161124'!$A$2:$D$17, 4,FALSE)</f>
        <v>COVARRUBIAS</v>
      </c>
      <c r="G33" s="13" t="s">
        <v>70</v>
      </c>
      <c r="H33" s="23" t="s">
        <v>91</v>
      </c>
      <c r="I33" s="13" t="s">
        <v>81</v>
      </c>
      <c r="J33" s="27" t="s">
        <v>88</v>
      </c>
      <c r="K33" s="23" t="s">
        <v>92</v>
      </c>
      <c r="L33" s="13">
        <v>42915</v>
      </c>
      <c r="M33" s="13">
        <v>42915</v>
      </c>
      <c r="N33" s="28" t="s">
        <v>83</v>
      </c>
      <c r="O33" s="13">
        <v>2017</v>
      </c>
      <c r="P33" s="13">
        <v>42915</v>
      </c>
    </row>
    <row r="34" spans="1:16" ht="30.75" customHeight="1" x14ac:dyDescent="0.25">
      <c r="A34" s="13">
        <v>71</v>
      </c>
      <c r="B34" s="23" t="s">
        <v>91</v>
      </c>
      <c r="C34" s="13">
        <v>5</v>
      </c>
      <c r="D34" s="26" t="str">
        <f>VLOOKUP($C34,'Tabla 161124'!$A$2:$D$17, 2,FALSE)</f>
        <v xml:space="preserve">IRIS MARÍA </v>
      </c>
      <c r="E34" s="26" t="str">
        <f>VLOOKUP($C34,'Tabla 161124'!$A$2:$D$17, 3,FALSE)</f>
        <v>MACÍAS</v>
      </c>
      <c r="F34" s="26" t="str">
        <f>VLOOKUP($C34,'Tabla 161124'!$A$2:$D$17, 4,FALSE)</f>
        <v>MIRELES</v>
      </c>
      <c r="G34" s="13" t="s">
        <v>71</v>
      </c>
      <c r="H34" s="23" t="s">
        <v>91</v>
      </c>
      <c r="I34" s="13" t="s">
        <v>81</v>
      </c>
      <c r="J34" s="27" t="s">
        <v>88</v>
      </c>
      <c r="K34" s="23" t="s">
        <v>92</v>
      </c>
      <c r="L34" s="13">
        <v>42915</v>
      </c>
      <c r="M34" s="13">
        <v>42915</v>
      </c>
      <c r="N34" s="28" t="s">
        <v>83</v>
      </c>
      <c r="O34" s="13">
        <v>2017</v>
      </c>
      <c r="P34" s="13">
        <v>42915</v>
      </c>
    </row>
    <row r="35" spans="1:16" ht="30.75" customHeight="1" x14ac:dyDescent="0.25">
      <c r="A35" s="13">
        <v>71</v>
      </c>
      <c r="B35" s="23" t="s">
        <v>91</v>
      </c>
      <c r="C35" s="13">
        <v>6</v>
      </c>
      <c r="D35" s="26" t="str">
        <f>VLOOKUP($C35,'Tabla 161124'!$A$2:$D$17, 2,FALSE)</f>
        <v>ALEJANDRA</v>
      </c>
      <c r="E35" s="26" t="str">
        <f>VLOOKUP($C35,'Tabla 161124'!$A$2:$D$17, 3,FALSE)</f>
        <v>ESPINOSA</v>
      </c>
      <c r="F35" s="26" t="str">
        <f>VLOOKUP($C35,'Tabla 161124'!$A$2:$D$17, 4,FALSE)</f>
        <v>AGUILERA</v>
      </c>
      <c r="G35" s="13" t="s">
        <v>72</v>
      </c>
      <c r="H35" s="23" t="s">
        <v>91</v>
      </c>
      <c r="I35" s="13" t="s">
        <v>81</v>
      </c>
      <c r="J35" s="27" t="s">
        <v>88</v>
      </c>
      <c r="K35" s="23" t="s">
        <v>92</v>
      </c>
      <c r="L35" s="13">
        <v>42915</v>
      </c>
      <c r="M35" s="13">
        <v>42915</v>
      </c>
      <c r="N35" s="28" t="s">
        <v>83</v>
      </c>
      <c r="O35" s="13">
        <v>2017</v>
      </c>
      <c r="P35" s="13">
        <v>42915</v>
      </c>
    </row>
    <row r="36" spans="1:16" ht="30.75" customHeight="1" x14ac:dyDescent="0.25">
      <c r="A36" s="13">
        <v>71</v>
      </c>
      <c r="B36" s="23" t="s">
        <v>91</v>
      </c>
      <c r="C36" s="13">
        <v>7</v>
      </c>
      <c r="D36" s="26" t="str">
        <f>VLOOKUP($C36,'Tabla 161124'!$A$2:$D$17, 2,FALSE)</f>
        <v xml:space="preserve">EUGENIO </v>
      </c>
      <c r="E36" s="26" t="str">
        <f>VLOOKUP($C36,'Tabla 161124'!$A$2:$D$17, 3,FALSE)</f>
        <v xml:space="preserve">SANTILLAN </v>
      </c>
      <c r="F36" s="26" t="str">
        <f>VLOOKUP($C36,'Tabla 161124'!$A$2:$D$17, 4,FALSE)</f>
        <v>GUTIÉRREZ</v>
      </c>
      <c r="G36" s="13" t="s">
        <v>73</v>
      </c>
      <c r="H36" s="23" t="s">
        <v>91</v>
      </c>
      <c r="I36" s="13" t="s">
        <v>81</v>
      </c>
      <c r="J36" s="27" t="s">
        <v>88</v>
      </c>
      <c r="K36" s="23" t="s">
        <v>92</v>
      </c>
      <c r="L36" s="13">
        <v>42915</v>
      </c>
      <c r="M36" s="13">
        <v>42915</v>
      </c>
      <c r="N36" s="28" t="s">
        <v>83</v>
      </c>
      <c r="O36" s="13">
        <v>2017</v>
      </c>
      <c r="P36" s="13">
        <v>42915</v>
      </c>
    </row>
    <row r="37" spans="1:16" ht="30.75" customHeight="1" x14ac:dyDescent="0.25">
      <c r="A37" s="13">
        <v>71</v>
      </c>
      <c r="B37" s="23" t="s">
        <v>91</v>
      </c>
      <c r="C37" s="13">
        <v>17</v>
      </c>
      <c r="D37" s="26" t="e">
        <f>VLOOKUP($C37,'Tabla 161124'!$A$2:$D$17, 2,FALSE)</f>
        <v>#N/A</v>
      </c>
      <c r="E37" s="26" t="e">
        <f>VLOOKUP($C37,'Tabla 161124'!$A$2:$D$17, 3,FALSE)</f>
        <v>#N/A</v>
      </c>
      <c r="F37" s="26" t="e">
        <f>VLOOKUP($C37,'Tabla 161124'!$A$2:$D$17, 4,FALSE)</f>
        <v>#N/A</v>
      </c>
      <c r="G37" s="13" t="s">
        <v>74</v>
      </c>
      <c r="H37" s="23" t="s">
        <v>91</v>
      </c>
      <c r="I37" s="13" t="s">
        <v>81</v>
      </c>
      <c r="J37" s="27" t="s">
        <v>88</v>
      </c>
      <c r="K37" s="23" t="s">
        <v>92</v>
      </c>
      <c r="L37" s="13">
        <v>42915</v>
      </c>
      <c r="M37" s="13">
        <v>42915</v>
      </c>
      <c r="N37" s="28" t="s">
        <v>83</v>
      </c>
      <c r="O37" s="13">
        <v>2017</v>
      </c>
      <c r="P37" s="13">
        <v>42915</v>
      </c>
    </row>
    <row r="38" spans="1:16" ht="30.75" customHeight="1" x14ac:dyDescent="0.25">
      <c r="A38" s="13">
        <v>71</v>
      </c>
      <c r="B38" s="23" t="s">
        <v>91</v>
      </c>
      <c r="C38" s="13">
        <v>16</v>
      </c>
      <c r="D38" s="26" t="str">
        <f>VLOOKUP($C38,'Tabla 161124'!$A$2:$D$17, 2,FALSE)</f>
        <v>MARTÍN JAIME</v>
      </c>
      <c r="E38" s="26" t="str">
        <f>VLOOKUP($C38,'Tabla 161124'!$A$2:$D$17, 3,FALSE)</f>
        <v xml:space="preserve">TRUJILLO </v>
      </c>
      <c r="F38" s="26" t="str">
        <f>VLOOKUP($C38,'Tabla 161124'!$A$2:$D$17, 4,FALSE)</f>
        <v>DÍAZ</v>
      </c>
      <c r="G38" s="13" t="s">
        <v>75</v>
      </c>
      <c r="H38" s="23" t="s">
        <v>91</v>
      </c>
      <c r="I38" s="13" t="s">
        <v>81</v>
      </c>
      <c r="J38" s="27" t="s">
        <v>88</v>
      </c>
      <c r="K38" s="23" t="s">
        <v>92</v>
      </c>
      <c r="L38" s="13">
        <v>42915</v>
      </c>
      <c r="M38" s="13">
        <v>42915</v>
      </c>
      <c r="N38" s="28" t="s">
        <v>83</v>
      </c>
      <c r="O38" s="13">
        <v>2017</v>
      </c>
      <c r="P38" s="13">
        <v>42915</v>
      </c>
    </row>
    <row r="39" spans="1:16" ht="30.75" customHeight="1" x14ac:dyDescent="0.25">
      <c r="A39" s="13">
        <v>71</v>
      </c>
      <c r="B39" s="23" t="s">
        <v>91</v>
      </c>
      <c r="C39" s="13">
        <v>10</v>
      </c>
      <c r="D39" s="26" t="str">
        <f>VLOOKUP($C39,'Tabla 161124'!$A$2:$D$17, 2,FALSE)</f>
        <v>JOSÉ JESUS</v>
      </c>
      <c r="E39" s="26" t="str">
        <f>VLOOKUP($C39,'Tabla 161124'!$A$2:$D$17, 3,FALSE)</f>
        <v>RIVERA</v>
      </c>
      <c r="F39" s="26" t="str">
        <f>VLOOKUP($C39,'Tabla 161124'!$A$2:$D$17, 4,FALSE)</f>
        <v>SEGURA</v>
      </c>
      <c r="G39" s="13" t="s">
        <v>76</v>
      </c>
      <c r="H39" s="23" t="s">
        <v>91</v>
      </c>
      <c r="I39" s="13" t="s">
        <v>81</v>
      </c>
      <c r="J39" s="27" t="s">
        <v>88</v>
      </c>
      <c r="K39" s="23" t="s">
        <v>92</v>
      </c>
      <c r="L39" s="13">
        <v>42915</v>
      </c>
      <c r="M39" s="13">
        <v>42915</v>
      </c>
      <c r="N39" s="28" t="s">
        <v>83</v>
      </c>
      <c r="O39" s="13">
        <v>2017</v>
      </c>
      <c r="P39" s="13">
        <v>42915</v>
      </c>
    </row>
    <row r="40" spans="1:16" ht="30.75" customHeight="1" x14ac:dyDescent="0.25">
      <c r="A40" s="13">
        <v>71</v>
      </c>
      <c r="B40" s="23" t="s">
        <v>91</v>
      </c>
      <c r="C40" s="13">
        <v>11</v>
      </c>
      <c r="D40" s="26" t="str">
        <f>VLOOKUP($C40,'Tabla 161124'!$A$2:$D$17, 2,FALSE)</f>
        <v>ROSA BERENICE LÓPEZ</v>
      </c>
      <c r="E40" s="26" t="str">
        <f>VLOOKUP($C40,'Tabla 161124'!$A$2:$D$17, 3,FALSE)</f>
        <v>LÓPEZ</v>
      </c>
      <c r="F40" s="26" t="str">
        <f>VLOOKUP($C40,'Tabla 161124'!$A$2:$D$17, 4,FALSE)</f>
        <v>GUIZAR</v>
      </c>
      <c r="G40" s="13" t="s">
        <v>77</v>
      </c>
      <c r="H40" s="23" t="s">
        <v>91</v>
      </c>
      <c r="I40" s="13" t="s">
        <v>81</v>
      </c>
      <c r="J40" s="27" t="s">
        <v>88</v>
      </c>
      <c r="K40" s="23" t="s">
        <v>92</v>
      </c>
      <c r="L40" s="13">
        <v>42915</v>
      </c>
      <c r="M40" s="13">
        <v>42915</v>
      </c>
      <c r="N40" s="28" t="s">
        <v>83</v>
      </c>
      <c r="O40" s="13">
        <v>2017</v>
      </c>
      <c r="P40" s="13">
        <v>42915</v>
      </c>
    </row>
    <row r="41" spans="1:16" ht="30.75" customHeight="1" x14ac:dyDescent="0.25">
      <c r="A41" s="13">
        <v>71</v>
      </c>
      <c r="B41" s="23" t="s">
        <v>91</v>
      </c>
      <c r="C41" s="13">
        <v>12</v>
      </c>
      <c r="D41" s="26" t="str">
        <f>VLOOKUP($C41,'Tabla 161124'!$A$2:$D$17, 2,FALSE)</f>
        <v>ROSA PATRICIA</v>
      </c>
      <c r="E41" s="26" t="str">
        <f>VLOOKUP($C41,'Tabla 161124'!$A$2:$D$17, 3,FALSE)</f>
        <v>HERNÁNDEZ</v>
      </c>
      <c r="F41" s="26" t="str">
        <f>VLOOKUP($C41,'Tabla 161124'!$A$2:$D$17, 4,FALSE)</f>
        <v>CRUZ</v>
      </c>
      <c r="G41" s="13" t="s">
        <v>78</v>
      </c>
      <c r="H41" s="23" t="s">
        <v>91</v>
      </c>
      <c r="I41" s="13" t="s">
        <v>81</v>
      </c>
      <c r="J41" s="27" t="s">
        <v>88</v>
      </c>
      <c r="K41" s="23" t="s">
        <v>92</v>
      </c>
      <c r="L41" s="13">
        <v>42915</v>
      </c>
      <c r="M41" s="13">
        <v>42915</v>
      </c>
      <c r="N41" s="28" t="s">
        <v>83</v>
      </c>
      <c r="O41" s="13">
        <v>2017</v>
      </c>
      <c r="P41" s="13">
        <v>42915</v>
      </c>
    </row>
    <row r="42" spans="1:16" ht="30.75" customHeight="1" x14ac:dyDescent="0.25">
      <c r="A42" s="13">
        <v>71</v>
      </c>
      <c r="B42" s="23" t="s">
        <v>91</v>
      </c>
      <c r="C42" s="13">
        <v>13</v>
      </c>
      <c r="D42" s="26" t="str">
        <f>VLOOKUP($C42,'Tabla 161124'!$A$2:$D$17, 2,FALSE)</f>
        <v>PAULINA</v>
      </c>
      <c r="E42" s="26" t="str">
        <f>VLOOKUP($C42,'Tabla 161124'!$A$2:$D$17, 3,FALSE)</f>
        <v>LICÓN</v>
      </c>
      <c r="F42" s="26" t="str">
        <f>VLOOKUP($C42,'Tabla 161124'!$A$2:$D$17, 4,FALSE)</f>
        <v>DÍAZ</v>
      </c>
      <c r="G42" s="13" t="s">
        <v>79</v>
      </c>
      <c r="H42" s="23" t="s">
        <v>91</v>
      </c>
      <c r="I42" s="13" t="s">
        <v>81</v>
      </c>
      <c r="J42" s="27" t="s">
        <v>88</v>
      </c>
      <c r="K42" s="23" t="s">
        <v>92</v>
      </c>
      <c r="L42" s="13">
        <v>42915</v>
      </c>
      <c r="M42" s="13">
        <v>42915</v>
      </c>
      <c r="N42" s="28" t="s">
        <v>83</v>
      </c>
      <c r="O42" s="13">
        <v>2017</v>
      </c>
      <c r="P42" s="13">
        <v>42915</v>
      </c>
    </row>
    <row r="43" spans="1:16" ht="30.75" customHeight="1" x14ac:dyDescent="0.25">
      <c r="A43" s="13">
        <v>71</v>
      </c>
      <c r="B43" s="23" t="s">
        <v>91</v>
      </c>
      <c r="C43" s="13">
        <v>14</v>
      </c>
      <c r="D43" s="26" t="str">
        <f>VLOOKUP($C43,'Tabla 161124'!$A$2:$D$17, 2,FALSE)</f>
        <v>SALVADOR</v>
      </c>
      <c r="E43" s="26" t="str">
        <f>VLOOKUP($C43,'Tabla 161124'!$A$2:$D$17, 3,FALSE)</f>
        <v>ESCOTTO</v>
      </c>
      <c r="F43" s="26" t="str">
        <f>VLOOKUP($C43,'Tabla 161124'!$A$2:$D$17, 4,FALSE)</f>
        <v>ARROYO</v>
      </c>
      <c r="G43" s="13" t="s">
        <v>80</v>
      </c>
      <c r="H43" s="23" t="s">
        <v>91</v>
      </c>
      <c r="I43" s="13" t="s">
        <v>81</v>
      </c>
      <c r="J43" s="27" t="s">
        <v>88</v>
      </c>
      <c r="K43" s="23" t="s">
        <v>92</v>
      </c>
      <c r="L43" s="13">
        <v>42915</v>
      </c>
      <c r="M43" s="13">
        <v>42915</v>
      </c>
      <c r="N43" s="28" t="s">
        <v>83</v>
      </c>
      <c r="O43" s="13">
        <v>2017</v>
      </c>
      <c r="P43" s="13">
        <v>42915</v>
      </c>
    </row>
    <row r="44" spans="1:16" ht="30.75" customHeight="1" x14ac:dyDescent="0.25">
      <c r="B44" s="23"/>
      <c r="D44" s="26"/>
      <c r="E44" s="26"/>
      <c r="F44" s="26"/>
      <c r="H44" s="23"/>
      <c r="J44" s="27"/>
      <c r="K44" s="23"/>
    </row>
    <row r="45" spans="1:16" ht="30.75" customHeight="1" x14ac:dyDescent="0.25">
      <c r="B45" s="23"/>
      <c r="D45" s="26"/>
      <c r="E45" s="26"/>
      <c r="F45" s="26"/>
      <c r="H45" s="23"/>
      <c r="J45" s="27"/>
      <c r="K45" s="23"/>
    </row>
    <row r="46" spans="1:16" ht="30.75" customHeight="1" x14ac:dyDescent="0.25">
      <c r="B46" s="23"/>
      <c r="D46" s="26"/>
      <c r="E46" s="26"/>
      <c r="F46" s="26"/>
      <c r="H46" s="23"/>
      <c r="J46" s="27"/>
      <c r="K46" s="23"/>
    </row>
    <row r="47" spans="1:16" ht="30.75" customHeight="1" x14ac:dyDescent="0.25">
      <c r="B47" s="23"/>
      <c r="D47" s="26"/>
      <c r="E47" s="26"/>
      <c r="F47" s="26"/>
      <c r="H47" s="23"/>
      <c r="J47" s="27"/>
      <c r="K47" s="23"/>
    </row>
    <row r="48" spans="1:16" ht="30.75" customHeight="1" x14ac:dyDescent="0.25">
      <c r="B48" s="23"/>
      <c r="D48" s="26"/>
      <c r="E48" s="26"/>
      <c r="F48" s="26"/>
      <c r="H48" s="23"/>
      <c r="J48" s="27"/>
      <c r="K48" s="23"/>
    </row>
    <row r="49" spans="2:11" ht="30.75" customHeight="1" x14ac:dyDescent="0.25">
      <c r="B49" s="23"/>
      <c r="D49" s="26"/>
      <c r="E49" s="26"/>
      <c r="F49" s="26"/>
      <c r="H49" s="23"/>
      <c r="J49" s="27"/>
      <c r="K49" s="23"/>
    </row>
    <row r="50" spans="2:11" ht="30.75" customHeight="1" x14ac:dyDescent="0.25">
      <c r="B50" s="23"/>
      <c r="D50" s="26"/>
      <c r="E50" s="26"/>
      <c r="F50" s="26"/>
      <c r="H50" s="23"/>
      <c r="J50" s="27"/>
      <c r="K50" s="23"/>
    </row>
    <row r="51" spans="2:11" ht="30.75" customHeight="1" x14ac:dyDescent="0.25">
      <c r="B51" s="23"/>
      <c r="D51" s="26"/>
      <c r="E51" s="26"/>
      <c r="F51" s="26"/>
      <c r="H51" s="23"/>
      <c r="J51" s="27"/>
      <c r="K51" s="23"/>
    </row>
    <row r="52" spans="2:11" ht="30.75" customHeight="1" x14ac:dyDescent="0.25">
      <c r="B52" s="23"/>
      <c r="D52" s="26"/>
      <c r="E52" s="26"/>
      <c r="F52" s="26"/>
      <c r="H52" s="23"/>
      <c r="J52" s="27"/>
      <c r="K52" s="23"/>
    </row>
    <row r="53" spans="2:11" ht="30.75" customHeight="1" x14ac:dyDescent="0.25">
      <c r="B53" s="23"/>
      <c r="D53" s="26"/>
      <c r="E53" s="26"/>
      <c r="F53" s="26"/>
      <c r="H53" s="23"/>
      <c r="J53" s="27"/>
      <c r="K53" s="23"/>
    </row>
    <row r="54" spans="2:11" ht="30.75" customHeight="1" x14ac:dyDescent="0.25">
      <c r="B54" s="23"/>
      <c r="D54" s="26"/>
      <c r="E54" s="26"/>
      <c r="F54" s="26"/>
      <c r="H54" s="23"/>
      <c r="J54" s="27"/>
      <c r="K54" s="23"/>
    </row>
    <row r="55" spans="2:11" ht="30.75" customHeight="1" x14ac:dyDescent="0.25">
      <c r="B55" s="23"/>
      <c r="D55" s="26"/>
      <c r="E55" s="26"/>
      <c r="F55" s="26"/>
      <c r="H55" s="23"/>
      <c r="J55" s="27"/>
      <c r="K55" s="23"/>
    </row>
    <row r="56" spans="2:11" ht="30.75" customHeight="1" x14ac:dyDescent="0.25">
      <c r="B56" s="23"/>
      <c r="D56" s="26"/>
      <c r="E56" s="26"/>
      <c r="F56" s="26"/>
      <c r="H56" s="23"/>
      <c r="J56" s="27"/>
      <c r="K56" s="23"/>
    </row>
    <row r="57" spans="2:11" ht="30.75" customHeight="1" x14ac:dyDescent="0.25">
      <c r="B57" s="23"/>
      <c r="D57" s="26"/>
      <c r="E57" s="26"/>
      <c r="F57" s="26"/>
      <c r="H57" s="23"/>
      <c r="J57" s="27"/>
      <c r="K57" s="23"/>
    </row>
    <row r="58" spans="2:11" ht="30.75" customHeight="1" x14ac:dyDescent="0.25">
      <c r="B58" s="23"/>
      <c r="D58" s="26"/>
      <c r="E58" s="26"/>
      <c r="F58" s="26"/>
      <c r="H58" s="23"/>
      <c r="J58" s="27"/>
      <c r="K58" s="23"/>
    </row>
    <row r="59" spans="2:11" ht="30.75" customHeight="1" x14ac:dyDescent="0.25">
      <c r="B59" s="23"/>
      <c r="D59" s="26"/>
      <c r="E59" s="26"/>
      <c r="F59" s="26"/>
      <c r="H59" s="23"/>
      <c r="J59" s="27"/>
      <c r="K59" s="23"/>
    </row>
    <row r="60" spans="2:11" x14ac:dyDescent="0.25">
      <c r="B60" s="23"/>
      <c r="D60" s="26"/>
      <c r="E60" s="26"/>
      <c r="F60" s="26"/>
      <c r="H60" s="23"/>
      <c r="J60" s="27"/>
      <c r="K60" s="23"/>
    </row>
    <row r="61" spans="2:11" x14ac:dyDescent="0.25">
      <c r="B61" s="29"/>
      <c r="D61" s="26"/>
      <c r="E61" s="26"/>
      <c r="F61" s="26"/>
      <c r="H61" s="29"/>
      <c r="J61" s="27"/>
      <c r="K61" s="29"/>
    </row>
    <row r="62" spans="2:11" x14ac:dyDescent="0.25">
      <c r="B62" s="28"/>
      <c r="D62" s="26"/>
      <c r="E62" s="26"/>
      <c r="F62" s="26"/>
      <c r="H62" s="28"/>
      <c r="J62" s="27"/>
      <c r="K62" s="28"/>
    </row>
    <row r="63" spans="2:11" x14ac:dyDescent="0.25">
      <c r="D63" s="26"/>
      <c r="E63" s="26"/>
      <c r="F63" s="26"/>
      <c r="H63" s="28"/>
      <c r="J63" s="27"/>
      <c r="K63" s="28"/>
    </row>
    <row r="64" spans="2:11" x14ac:dyDescent="0.25">
      <c r="D64" s="26"/>
      <c r="E64" s="26"/>
      <c r="F64" s="26"/>
      <c r="H64" s="28"/>
      <c r="J64" s="27"/>
      <c r="K64" s="28"/>
    </row>
    <row r="65" spans="4:11" x14ac:dyDescent="0.25">
      <c r="D65" s="26"/>
      <c r="E65" s="26"/>
      <c r="F65" s="26"/>
      <c r="H65" s="28"/>
      <c r="J65" s="27"/>
      <c r="K65" s="28"/>
    </row>
    <row r="66" spans="4:11" x14ac:dyDescent="0.25">
      <c r="D66" s="26"/>
      <c r="E66" s="26"/>
      <c r="F66" s="26"/>
      <c r="J66" s="27"/>
      <c r="K66" s="28"/>
    </row>
    <row r="67" spans="4:11" x14ac:dyDescent="0.25">
      <c r="D67" s="26"/>
      <c r="E67" s="26"/>
      <c r="F67" s="26"/>
      <c r="J67" s="27"/>
      <c r="K67" s="28"/>
    </row>
    <row r="68" spans="4:11" x14ac:dyDescent="0.25">
      <c r="D68" s="26"/>
      <c r="E68" s="26"/>
      <c r="F68" s="26"/>
      <c r="J68" s="27"/>
      <c r="K68" s="28"/>
    </row>
    <row r="69" spans="4:11" x14ac:dyDescent="0.25">
      <c r="D69" s="26"/>
      <c r="E69" s="26"/>
      <c r="F69" s="26"/>
      <c r="J69" s="27"/>
      <c r="K69" s="28"/>
    </row>
    <row r="70" spans="4:11" x14ac:dyDescent="0.25">
      <c r="D70" s="26"/>
      <c r="E70" s="26"/>
      <c r="F70" s="26"/>
      <c r="J70" s="27"/>
      <c r="K70" s="28"/>
    </row>
    <row r="71" spans="4:11" x14ac:dyDescent="0.25">
      <c r="D71" s="26"/>
      <c r="E71" s="26"/>
      <c r="F71" s="26"/>
      <c r="J71" s="27"/>
      <c r="K71" s="28"/>
    </row>
    <row r="72" spans="4:11" x14ac:dyDescent="0.25">
      <c r="D72" s="26"/>
      <c r="E72" s="26"/>
      <c r="F72" s="26"/>
      <c r="J72" s="27"/>
      <c r="K72" s="28"/>
    </row>
    <row r="73" spans="4:11" x14ac:dyDescent="0.25">
      <c r="D73" s="26"/>
      <c r="E73" s="26"/>
      <c r="F73" s="26"/>
      <c r="J73" s="27"/>
      <c r="K73" s="28"/>
    </row>
    <row r="74" spans="4:11" x14ac:dyDescent="0.25">
      <c r="D74" s="26"/>
      <c r="E74" s="26"/>
      <c r="F74" s="26"/>
      <c r="J74" s="27"/>
      <c r="K74" s="28"/>
    </row>
    <row r="75" spans="4:11" x14ac:dyDescent="0.25">
      <c r="D75" s="26"/>
      <c r="E75" s="26"/>
      <c r="F75" s="26"/>
      <c r="J75" s="27"/>
      <c r="K75" s="28"/>
    </row>
    <row r="76" spans="4:11" x14ac:dyDescent="0.25">
      <c r="D76" s="26"/>
      <c r="E76" s="26"/>
      <c r="F76" s="26"/>
      <c r="J76" s="27"/>
      <c r="K76" s="28"/>
    </row>
    <row r="77" spans="4:11" x14ac:dyDescent="0.25">
      <c r="D77" s="26"/>
      <c r="E77" s="26"/>
      <c r="F77" s="26"/>
      <c r="J77" s="27"/>
      <c r="K77" s="28"/>
    </row>
    <row r="78" spans="4:11" x14ac:dyDescent="0.25">
      <c r="D78" s="26"/>
      <c r="E78" s="26"/>
      <c r="F78" s="26"/>
      <c r="J78" s="27"/>
      <c r="K78" s="28"/>
    </row>
    <row r="79" spans="4:11" x14ac:dyDescent="0.25">
      <c r="D79" s="26"/>
      <c r="E79" s="26"/>
      <c r="F79" s="26"/>
      <c r="J79" s="27"/>
      <c r="K79" s="28"/>
    </row>
    <row r="80" spans="4:11" x14ac:dyDescent="0.25">
      <c r="D80" s="26"/>
      <c r="E80" s="26"/>
      <c r="F80" s="26"/>
      <c r="J80" s="27"/>
      <c r="K80" s="28"/>
    </row>
    <row r="81" spans="4:11" x14ac:dyDescent="0.25">
      <c r="D81" s="26"/>
      <c r="E81" s="26"/>
      <c r="F81" s="26"/>
      <c r="J81" s="27"/>
      <c r="K81" s="28"/>
    </row>
    <row r="82" spans="4:11" x14ac:dyDescent="0.25">
      <c r="D82" s="26"/>
      <c r="E82" s="26"/>
      <c r="F82" s="26"/>
      <c r="J82" s="27"/>
      <c r="K82" s="28"/>
    </row>
    <row r="83" spans="4:11" x14ac:dyDescent="0.25">
      <c r="D83" s="26"/>
      <c r="E83" s="26"/>
      <c r="F83" s="26"/>
      <c r="J83" s="27"/>
    </row>
    <row r="84" spans="4:11" x14ac:dyDescent="0.25">
      <c r="D84" s="26"/>
      <c r="E84" s="26"/>
      <c r="F84" s="26"/>
      <c r="J84" s="27"/>
    </row>
    <row r="85" spans="4:11" x14ac:dyDescent="0.25">
      <c r="D85" s="26"/>
      <c r="E85" s="26"/>
      <c r="F85" s="26"/>
      <c r="J85" s="27"/>
    </row>
    <row r="86" spans="4:11" x14ac:dyDescent="0.25">
      <c r="D86" s="26"/>
      <c r="E86" s="26"/>
      <c r="F86" s="26"/>
      <c r="J86" s="27"/>
    </row>
    <row r="87" spans="4:11" x14ac:dyDescent="0.25">
      <c r="D87" s="26"/>
      <c r="E87" s="26"/>
      <c r="F87" s="26"/>
      <c r="J87" s="27"/>
    </row>
    <row r="88" spans="4:11" x14ac:dyDescent="0.25">
      <c r="D88" s="26"/>
      <c r="E88" s="26"/>
      <c r="F88" s="26"/>
      <c r="J88" s="27"/>
    </row>
    <row r="89" spans="4:11" x14ac:dyDescent="0.25">
      <c r="D89" s="26"/>
      <c r="E89" s="26"/>
      <c r="F89" s="26"/>
      <c r="J89" s="27"/>
    </row>
    <row r="90" spans="4:11" x14ac:dyDescent="0.25">
      <c r="D90" s="26"/>
      <c r="E90" s="26"/>
      <c r="F90" s="26"/>
      <c r="J90" s="27"/>
    </row>
    <row r="91" spans="4:11" x14ac:dyDescent="0.25">
      <c r="D91" s="26"/>
      <c r="E91" s="26"/>
      <c r="F91" s="26"/>
      <c r="J91" s="27"/>
    </row>
    <row r="92" spans="4:11" x14ac:dyDescent="0.25">
      <c r="D92" s="26"/>
      <c r="E92" s="26"/>
      <c r="F92" s="26"/>
      <c r="J92" s="27"/>
    </row>
    <row r="93" spans="4:11" x14ac:dyDescent="0.25">
      <c r="D93" s="26"/>
      <c r="E93" s="26"/>
      <c r="F93" s="26"/>
      <c r="J93" s="27"/>
    </row>
    <row r="94" spans="4:11" x14ac:dyDescent="0.25">
      <c r="D94" s="26"/>
      <c r="E94" s="26"/>
      <c r="F94" s="26"/>
    </row>
    <row r="95" spans="4:11" x14ac:dyDescent="0.25">
      <c r="D95" s="26"/>
      <c r="E95" s="26"/>
      <c r="F95" s="26"/>
    </row>
    <row r="96" spans="4:11" x14ac:dyDescent="0.25">
      <c r="D96" s="26"/>
      <c r="E96" s="26"/>
      <c r="F96" s="26"/>
    </row>
    <row r="97" spans="4:6" x14ac:dyDescent="0.25">
      <c r="D97" s="26"/>
      <c r="E97" s="26"/>
      <c r="F97" s="26"/>
    </row>
    <row r="98" spans="4:6" x14ac:dyDescent="0.25">
      <c r="D98" s="26"/>
      <c r="E98" s="26"/>
      <c r="F98" s="26"/>
    </row>
    <row r="99" spans="4:6" x14ac:dyDescent="0.25">
      <c r="D99" s="26"/>
      <c r="E99" s="26"/>
      <c r="F99" s="26"/>
    </row>
    <row r="100" spans="4:6" x14ac:dyDescent="0.25">
      <c r="D100" s="26"/>
      <c r="E100" s="26"/>
      <c r="F100" s="26"/>
    </row>
    <row r="101" spans="4:6" x14ac:dyDescent="0.25">
      <c r="D101" s="26"/>
      <c r="E101" s="26"/>
      <c r="F101" s="26"/>
    </row>
    <row r="102" spans="4:6" x14ac:dyDescent="0.25">
      <c r="D102" s="26"/>
      <c r="E102" s="26"/>
      <c r="F102" s="26"/>
    </row>
    <row r="103" spans="4:6" x14ac:dyDescent="0.25">
      <c r="D103" s="26"/>
      <c r="E103" s="26"/>
      <c r="F103" s="26"/>
    </row>
    <row r="104" spans="4:6" x14ac:dyDescent="0.25">
      <c r="D104" s="26"/>
      <c r="E104" s="26"/>
      <c r="F104" s="26"/>
    </row>
    <row r="105" spans="4:6" x14ac:dyDescent="0.25">
      <c r="D105" s="26"/>
      <c r="E105" s="26"/>
      <c r="F105" s="26"/>
    </row>
    <row r="106" spans="4:6" x14ac:dyDescent="0.25">
      <c r="D106" s="26"/>
      <c r="E106" s="26"/>
      <c r="F106" s="26"/>
    </row>
    <row r="107" spans="4:6" x14ac:dyDescent="0.25">
      <c r="D107" s="26"/>
      <c r="E107" s="26"/>
      <c r="F107" s="26"/>
    </row>
    <row r="108" spans="4:6" x14ac:dyDescent="0.25">
      <c r="D108" s="26"/>
      <c r="E108" s="26"/>
      <c r="F108" s="26"/>
    </row>
    <row r="109" spans="4:6" x14ac:dyDescent="0.25">
      <c r="D109" s="26"/>
      <c r="E109" s="26"/>
      <c r="F109" s="26"/>
    </row>
    <row r="110" spans="4:6" x14ac:dyDescent="0.25">
      <c r="D110" s="26"/>
      <c r="E110" s="26"/>
      <c r="F110" s="26"/>
    </row>
    <row r="111" spans="4:6" x14ac:dyDescent="0.25">
      <c r="D111" s="26"/>
      <c r="E111" s="26"/>
      <c r="F111" s="26"/>
    </row>
  </sheetData>
  <mergeCells count="8">
    <mergeCell ref="A3:Q3"/>
    <mergeCell ref="D4:F4"/>
    <mergeCell ref="A1:C1"/>
    <mergeCell ref="D1:E1"/>
    <mergeCell ref="F1:H1"/>
    <mergeCell ref="A2:C2"/>
    <mergeCell ref="D2:E2"/>
    <mergeCell ref="F2:H2"/>
  </mergeCells>
  <hyperlinks>
    <hyperlink ref="K6" r:id="rId1"/>
    <hyperlink ref="K7:K29" r:id="rId2" display="http://sistemas.zamora.gob.mx:8080/sisofi/uploads/29-06-2017/ACTA-70.pdf"/>
    <hyperlink ref="K30" r:id="rId3"/>
    <hyperlink ref="K31:K43" r:id="rId4" display="http://sistemas.zamora.gob.mx:8080/sisofi/uploads/29-06-2017/ACTA-71.pdf"/>
    <hyperlink ref="H6" r:id="rId5"/>
    <hyperlink ref="H7:H29" r:id="rId6" display="http://sistemas.zamora.gob.mx:8080/sisofi/uploads/29-06-2017/PASE-DE-LISTA-Y-ORDEN-DEL-DIA-SESION-70.pdf"/>
    <hyperlink ref="B6:B29" r:id="rId7" display="http://sistemas.zamora.gob.mx:8080/sisofi/uploads/29-06-2017/PASE-DE-LISTA-Y-ORDEN-DEL-DIA-SESION-70.pdf"/>
    <hyperlink ref="B30" r:id="rId8"/>
    <hyperlink ref="B31:B43" r:id="rId9" display="http://sistemas.zamora.gob.mx:8080/sisofi/uploads/29-06-2017/PASE-DE-LISTA-Y-ORDEN-DEL-DIA-SESION-71.pdf"/>
    <hyperlink ref="H30:H43" r:id="rId10" display="http://sistemas.zamora.gob.mx:8080/sisofi/uploads/29-06-2017/PASE-DE-LISTA-Y-ORDEN-DEL-DIA-SESION-71.pdf"/>
    <hyperlink ref="B6" r:id="rId11"/>
    <hyperlink ref="B7" r:id="rId12"/>
    <hyperlink ref="B8" r:id="rId13"/>
    <hyperlink ref="B9" r:id="rId14"/>
    <hyperlink ref="B10" r:id="rId15"/>
    <hyperlink ref="B11" r:id="rId16"/>
    <hyperlink ref="B12" r:id="rId17"/>
    <hyperlink ref="B13" r:id="rId18"/>
    <hyperlink ref="B14" r:id="rId19"/>
    <hyperlink ref="B15" r:id="rId20"/>
    <hyperlink ref="B16" r:id="rId21"/>
    <hyperlink ref="B17" r:id="rId22"/>
    <hyperlink ref="B18" r:id="rId23"/>
    <hyperlink ref="B19" r:id="rId24"/>
    <hyperlink ref="B20" r:id="rId25"/>
    <hyperlink ref="B21" r:id="rId26"/>
    <hyperlink ref="B22" r:id="rId27"/>
    <hyperlink ref="B23" r:id="rId28"/>
    <hyperlink ref="B24" r:id="rId29"/>
    <hyperlink ref="B25" r:id="rId30"/>
    <hyperlink ref="B26" r:id="rId31"/>
    <hyperlink ref="B27" r:id="rId32"/>
    <hyperlink ref="B28" r:id="rId33"/>
    <hyperlink ref="B29" r:id="rId34"/>
    <hyperlink ref="B31" r:id="rId35"/>
    <hyperlink ref="B32" r:id="rId36"/>
    <hyperlink ref="B33" r:id="rId37"/>
    <hyperlink ref="B34" r:id="rId38"/>
    <hyperlink ref="B35" r:id="rId39"/>
    <hyperlink ref="B36" r:id="rId40"/>
    <hyperlink ref="B37" r:id="rId41"/>
    <hyperlink ref="B38" r:id="rId42"/>
    <hyperlink ref="B39" r:id="rId43"/>
    <hyperlink ref="B40" r:id="rId44"/>
    <hyperlink ref="B41" r:id="rId45"/>
    <hyperlink ref="B42" r:id="rId46"/>
    <hyperlink ref="B43" r:id="rId47"/>
    <hyperlink ref="H7" r:id="rId48"/>
    <hyperlink ref="H8" r:id="rId49"/>
    <hyperlink ref="H9" r:id="rId50"/>
    <hyperlink ref="H10" r:id="rId51"/>
    <hyperlink ref="H11" r:id="rId52"/>
    <hyperlink ref="H12" r:id="rId53"/>
    <hyperlink ref="H13" r:id="rId54"/>
    <hyperlink ref="H14" r:id="rId55"/>
    <hyperlink ref="H15" r:id="rId56"/>
    <hyperlink ref="H16" r:id="rId57"/>
    <hyperlink ref="H17" r:id="rId58"/>
    <hyperlink ref="H18" r:id="rId59"/>
    <hyperlink ref="H19" r:id="rId60"/>
    <hyperlink ref="H20" r:id="rId61"/>
    <hyperlink ref="H21" r:id="rId62"/>
    <hyperlink ref="H22" r:id="rId63"/>
    <hyperlink ref="H23" r:id="rId64"/>
    <hyperlink ref="H24" r:id="rId65"/>
    <hyperlink ref="H25" r:id="rId66"/>
    <hyperlink ref="H26" r:id="rId67"/>
    <hyperlink ref="H27" r:id="rId68"/>
    <hyperlink ref="H28" r:id="rId69"/>
    <hyperlink ref="H29" r:id="rId70"/>
    <hyperlink ref="H30" r:id="rId71"/>
    <hyperlink ref="H31" r:id="rId72"/>
    <hyperlink ref="H32" r:id="rId73"/>
    <hyperlink ref="H33" r:id="rId74"/>
    <hyperlink ref="H34" r:id="rId75"/>
    <hyperlink ref="H35" r:id="rId76"/>
    <hyperlink ref="H36" r:id="rId77"/>
    <hyperlink ref="H37" r:id="rId78"/>
    <hyperlink ref="H38" r:id="rId79"/>
    <hyperlink ref="H39" r:id="rId80"/>
    <hyperlink ref="H40" r:id="rId81"/>
    <hyperlink ref="H41" r:id="rId82"/>
    <hyperlink ref="H42" r:id="rId83"/>
    <hyperlink ref="H43" r:id="rId84"/>
    <hyperlink ref="K7" r:id="rId85"/>
    <hyperlink ref="K8" r:id="rId86"/>
    <hyperlink ref="K9" r:id="rId87"/>
    <hyperlink ref="K10" r:id="rId88"/>
    <hyperlink ref="K11" r:id="rId89"/>
    <hyperlink ref="K12" r:id="rId90"/>
    <hyperlink ref="K13" r:id="rId91"/>
    <hyperlink ref="K14" r:id="rId92"/>
    <hyperlink ref="K15" r:id="rId93"/>
    <hyperlink ref="K16" r:id="rId94"/>
    <hyperlink ref="K17" r:id="rId95"/>
    <hyperlink ref="K18" r:id="rId96"/>
    <hyperlink ref="K19" r:id="rId97"/>
    <hyperlink ref="K20" r:id="rId98"/>
    <hyperlink ref="K21" r:id="rId99"/>
    <hyperlink ref="K22" r:id="rId100"/>
    <hyperlink ref="K23" r:id="rId101"/>
    <hyperlink ref="K24" r:id="rId102"/>
    <hyperlink ref="K25" r:id="rId103"/>
    <hyperlink ref="K26" r:id="rId104"/>
    <hyperlink ref="K27" r:id="rId105"/>
    <hyperlink ref="K28" r:id="rId106"/>
    <hyperlink ref="K29" r:id="rId107"/>
    <hyperlink ref="K31" r:id="rId108"/>
    <hyperlink ref="K32" r:id="rId109"/>
    <hyperlink ref="K33" r:id="rId110"/>
    <hyperlink ref="K34" r:id="rId111"/>
    <hyperlink ref="K35" r:id="rId112"/>
    <hyperlink ref="K36" r:id="rId113"/>
    <hyperlink ref="K37" r:id="rId114"/>
    <hyperlink ref="K38" r:id="rId115"/>
    <hyperlink ref="K39" r:id="rId116"/>
    <hyperlink ref="K40" r:id="rId117"/>
    <hyperlink ref="K41" r:id="rId118"/>
    <hyperlink ref="K42" r:id="rId119"/>
    <hyperlink ref="K43" r:id="rId120"/>
  </hyperlinks>
  <pageMargins left="0.25" right="0.25" top="0.75" bottom="0.75" header="0.3" footer="0.3"/>
  <pageSetup paperSize="5" scale="51" fitToHeight="0" orientation="landscape" r:id="rId121"/>
  <headerFooter scaleWithDoc="0">
    <oddHeader>&amp;L&amp;G</oddHeader>
    <oddFooter>&amp;RPágina &amp;P de &amp;N</oddFooter>
  </headerFooter>
  <legacyDrawingHF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" sqref="B1:D1"/>
    </sheetView>
  </sheetViews>
  <sheetFormatPr baseColWidth="10" defaultRowHeight="15" x14ac:dyDescent="0.25"/>
  <sheetData>
    <row r="1" spans="1:4" x14ac:dyDescent="0.25">
      <c r="A1" s="2" t="s">
        <v>17</v>
      </c>
      <c r="B1" s="2" t="s">
        <v>18</v>
      </c>
      <c r="C1" s="2" t="s">
        <v>19</v>
      </c>
      <c r="D1" s="2" t="s">
        <v>20</v>
      </c>
    </row>
    <row r="2" spans="1:4" x14ac:dyDescent="0.25">
      <c r="A2" s="1">
        <v>1</v>
      </c>
      <c r="B2" s="1" t="s">
        <v>21</v>
      </c>
      <c r="C2" s="1" t="s">
        <v>22</v>
      </c>
      <c r="D2" s="1" t="s">
        <v>23</v>
      </c>
    </row>
    <row r="3" spans="1:4" x14ac:dyDescent="0.25">
      <c r="A3" s="1">
        <v>2</v>
      </c>
      <c r="B3" s="1" t="s">
        <v>24</v>
      </c>
      <c r="C3" s="1" t="s">
        <v>25</v>
      </c>
      <c r="D3" s="1" t="s">
        <v>26</v>
      </c>
    </row>
    <row r="4" spans="1:4" x14ac:dyDescent="0.25">
      <c r="A4" s="1">
        <v>3</v>
      </c>
      <c r="B4" s="1" t="s">
        <v>27</v>
      </c>
      <c r="C4" s="1" t="s">
        <v>28</v>
      </c>
      <c r="D4" s="1" t="s">
        <v>29</v>
      </c>
    </row>
    <row r="5" spans="1:4" x14ac:dyDescent="0.25">
      <c r="A5" s="1">
        <v>4</v>
      </c>
      <c r="B5" s="3" t="s">
        <v>30</v>
      </c>
      <c r="C5" s="3" t="s">
        <v>31</v>
      </c>
      <c r="D5" s="3" t="s">
        <v>32</v>
      </c>
    </row>
    <row r="6" spans="1:4" x14ac:dyDescent="0.25">
      <c r="A6" s="1">
        <v>5</v>
      </c>
      <c r="B6" s="4" t="s">
        <v>33</v>
      </c>
      <c r="C6" s="4" t="s">
        <v>34</v>
      </c>
      <c r="D6" s="4" t="s">
        <v>35</v>
      </c>
    </row>
    <row r="7" spans="1:4" x14ac:dyDescent="0.25">
      <c r="A7" s="1">
        <v>6</v>
      </c>
      <c r="B7" s="4" t="s">
        <v>36</v>
      </c>
      <c r="C7" s="4" t="s">
        <v>37</v>
      </c>
      <c r="D7" s="4" t="s">
        <v>38</v>
      </c>
    </row>
    <row r="8" spans="1:4" x14ac:dyDescent="0.25">
      <c r="A8" s="1">
        <v>7</v>
      </c>
      <c r="B8" s="4" t="s">
        <v>39</v>
      </c>
      <c r="C8" s="4" t="s">
        <v>40</v>
      </c>
      <c r="D8" s="4" t="s">
        <v>41</v>
      </c>
    </row>
    <row r="9" spans="1:4" x14ac:dyDescent="0.25">
      <c r="A9" s="1">
        <v>8</v>
      </c>
      <c r="B9" s="4" t="s">
        <v>42</v>
      </c>
      <c r="C9" s="4" t="s">
        <v>43</v>
      </c>
      <c r="D9" s="4" t="s">
        <v>44</v>
      </c>
    </row>
    <row r="10" spans="1:4" x14ac:dyDescent="0.25">
      <c r="A10" s="1">
        <v>9</v>
      </c>
      <c r="B10" s="4" t="s">
        <v>45</v>
      </c>
      <c r="C10" s="4" t="s">
        <v>46</v>
      </c>
      <c r="D10" s="4" t="s">
        <v>47</v>
      </c>
    </row>
    <row r="11" spans="1:4" x14ac:dyDescent="0.25">
      <c r="A11" s="1">
        <v>10</v>
      </c>
      <c r="B11" s="4" t="s">
        <v>48</v>
      </c>
      <c r="C11" s="4" t="s">
        <v>49</v>
      </c>
      <c r="D11" s="4" t="s">
        <v>50</v>
      </c>
    </row>
    <row r="12" spans="1:4" x14ac:dyDescent="0.25">
      <c r="A12" s="1">
        <v>11</v>
      </c>
      <c r="B12" s="4" t="s">
        <v>51</v>
      </c>
      <c r="C12" s="4" t="s">
        <v>52</v>
      </c>
      <c r="D12" s="4" t="s">
        <v>53</v>
      </c>
    </row>
    <row r="13" spans="1:4" x14ac:dyDescent="0.25">
      <c r="A13" s="1">
        <v>12</v>
      </c>
      <c r="B13" s="4" t="s">
        <v>54</v>
      </c>
      <c r="C13" s="4" t="s">
        <v>55</v>
      </c>
      <c r="D13" s="4" t="s">
        <v>56</v>
      </c>
    </row>
    <row r="14" spans="1:4" x14ac:dyDescent="0.25">
      <c r="A14" s="1">
        <v>13</v>
      </c>
      <c r="B14" s="4" t="s">
        <v>57</v>
      </c>
      <c r="C14" s="4" t="s">
        <v>58</v>
      </c>
      <c r="D14" s="4" t="s">
        <v>59</v>
      </c>
    </row>
    <row r="15" spans="1:4" x14ac:dyDescent="0.25">
      <c r="A15" s="1">
        <v>14</v>
      </c>
      <c r="B15" s="4" t="s">
        <v>60</v>
      </c>
      <c r="C15" s="4" t="s">
        <v>61</v>
      </c>
      <c r="D15" s="4" t="s">
        <v>62</v>
      </c>
    </row>
    <row r="16" spans="1:4" x14ac:dyDescent="0.25">
      <c r="A16" s="1">
        <v>15</v>
      </c>
      <c r="B16" s="5" t="s">
        <v>36</v>
      </c>
      <c r="C16" s="5" t="s">
        <v>63</v>
      </c>
      <c r="D16" s="5" t="s">
        <v>64</v>
      </c>
    </row>
    <row r="17" spans="1:4" x14ac:dyDescent="0.25">
      <c r="A17" s="1">
        <v>16</v>
      </c>
      <c r="B17" s="6" t="s">
        <v>65</v>
      </c>
      <c r="C17" s="5" t="s">
        <v>66</v>
      </c>
      <c r="D17" s="5" t="s">
        <v>59</v>
      </c>
    </row>
    <row r="18" spans="1:4" x14ac:dyDescent="0.25">
      <c r="A18" s="1">
        <v>17</v>
      </c>
      <c r="B18" s="6" t="s">
        <v>85</v>
      </c>
      <c r="C18" s="4" t="s">
        <v>86</v>
      </c>
      <c r="D18" s="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Tabla 161124</vt:lpstr>
      <vt:lpstr>'Reporte de Formatos'!Títulos_a_imprimir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Sánchez Orozco</dc:creator>
  <cp:lastModifiedBy>Usuario de Windows</cp:lastModifiedBy>
  <cp:lastPrinted>2017-10-01T20:31:05Z</cp:lastPrinted>
  <dcterms:created xsi:type="dcterms:W3CDTF">2017-06-28T17:14:19Z</dcterms:created>
  <dcterms:modified xsi:type="dcterms:W3CDTF">2017-10-01T20:31:26Z</dcterms:modified>
</cp:coreProperties>
</file>