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ra\Documents\Brenda\CIMTRA TODO\CIMTRA ENTREGADA A CONTRALORÍA\CIMTRA - TESORERIA\"/>
    </mc:Choice>
  </mc:AlternateContent>
  <xr:revisionPtr revIDLastSave="0" documentId="8_{06466757-280F-4DA3-8469-C81E641A6F16}" xr6:coauthVersionLast="47" xr6:coauthVersionMax="47" xr10:uidLastSave="{00000000-0000-0000-0000-000000000000}"/>
  <bookViews>
    <workbookView xWindow="-109" yWindow="-109" windowWidth="26301" windowHeight="14169" xr2:uid="{8DA7E0A3-D49E-4097-9408-5143B136418E}"/>
  </bookViews>
  <sheets>
    <sheet name="2024" sheetId="1" r:id="rId1"/>
    <sheet name="2023" sheetId="2" r:id="rId2"/>
    <sheet name="2022" sheetId="3" r:id="rId3"/>
  </sheets>
  <definedNames>
    <definedName name="_xlnm._FilterDatabase" localSheetId="0" hidden="1">'2024'!$A$4:$F$63</definedName>
    <definedName name="_xlnm.Print_Titles" localSheetId="0">'2024'!$2:$4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G4" i="1"/>
  <c r="H4" i="1"/>
  <c r="I4" i="1"/>
  <c r="C4" i="2"/>
  <c r="E4" i="1"/>
  <c r="F4" i="1"/>
  <c r="D4" i="1"/>
  <c r="C4" i="1" l="1"/>
</calcChain>
</file>

<file path=xl/sharedStrings.xml><?xml version="1.0" encoding="utf-8"?>
<sst xmlns="http://schemas.openxmlformats.org/spreadsheetml/2006/main" count="223" uniqueCount="90">
  <si>
    <t>TRANSFERENCIAS, ASIGNACIONES, SUBSIDIOS Y OTRAS AYUDAS</t>
  </si>
  <si>
    <t>MUNICIPIO DE ZAMORA MICHOACÁN</t>
  </si>
  <si>
    <t>RELACIÓN DE SUBSIDIOS 2024</t>
  </si>
  <si>
    <t>ANUAL</t>
  </si>
  <si>
    <t>ENERO</t>
  </si>
  <si>
    <t>FEBRERO</t>
  </si>
  <si>
    <t>MARZO</t>
  </si>
  <si>
    <t>RELACIÓN DE SUBSIDIOS 2023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</si>
  <si>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</si>
  <si>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</si>
  <si>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</si>
  <si>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</si>
  <si>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</si>
  <si>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</si>
  <si>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</si>
  <si>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</si>
  <si>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</si>
  <si>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Subsidios Para Inversion</t>
  </si>
  <si>
    <t>Sindicato Fco. J. Mujica</t>
  </si>
  <si>
    <t>Asilo De Ancianos I.a.p.</t>
  </si>
  <si>
    <t>Centro De Integracion Juvenil De Zamora, A.c.</t>
  </si>
  <si>
    <t>Encargado Del Orden De La Comunidad De El Guamuchil</t>
  </si>
  <si>
    <t>Encargado Del Orden De La Comunidad De San Esteban</t>
  </si>
  <si>
    <t>Encargado Del Orden De La Comunidad De El Llano</t>
  </si>
  <si>
    <t>Jefe De Tenencia De Atecucario</t>
  </si>
  <si>
    <t>Encargado Del Orden De La Comunidad De Romero De Torres</t>
  </si>
  <si>
    <t>Encargado Del Orden De La Comunidad De La Ladera</t>
  </si>
  <si>
    <t>Encargado Del Orden De La Comunidad De Romero De Guzman</t>
  </si>
  <si>
    <t>Encargado Del Orden De La Comunidad De La Sauceda</t>
  </si>
  <si>
    <t>Encargado Del Orden De La Comunidad De El Espiritu</t>
  </si>
  <si>
    <t>Encargado Del Orden De La Comunidad De Canindo</t>
  </si>
  <si>
    <t>Encargado Del Orden De La Comunidad De Tierras Blancas</t>
  </si>
  <si>
    <t>Jefe De Tenencia De Ario De Rayon</t>
  </si>
  <si>
    <t>Cruz Roja Mexicana, I.a.p.</t>
  </si>
  <si>
    <t>Encargado Del Orden De La Comunidad De El Sauz De Magaña</t>
  </si>
  <si>
    <t>Biblioteca Publica De Aquiles Serdan</t>
  </si>
  <si>
    <t>Jefe De Tenencia De Aquiles Serdan</t>
  </si>
  <si>
    <t>Biblioteca Publica De Atacheo</t>
  </si>
  <si>
    <t>Encargado Del Orden De La Comunidad De La Estancia De Amezcua</t>
  </si>
  <si>
    <t>Biblioteca Publica De Zamora " Manuel Martinez De Navarrete "</t>
  </si>
  <si>
    <t>Casa De La Cultura Del Valle De Zamora, A.c.</t>
  </si>
  <si>
    <t>Biblioteca Publica De Atecucario</t>
  </si>
  <si>
    <t>Encargado Del Orden De La Comunidad De Villa Fuerte</t>
  </si>
  <si>
    <t>Encargado Del Orden De El Sauz De Abajo</t>
  </si>
  <si>
    <t>Viuda De Ex-Sindico  Rosa Maria Patiño Barboza</t>
  </si>
  <si>
    <t>Encargado Del Orden De La Comunidad Del Cerrito De Ortiz</t>
  </si>
  <si>
    <t>Encargado Del Orden De La Comunidad De El Sauz De Arriba</t>
  </si>
  <si>
    <t>Jefe De Tenencia De Atacheo</t>
  </si>
  <si>
    <t>Jefe De Tenencia De La Rinconada</t>
  </si>
  <si>
    <t>Encargado Del Orden De La Comunidad De La Labor</t>
  </si>
  <si>
    <t>Encargado Del Orden De La Comunidad De Chaparaco</t>
  </si>
  <si>
    <t>Encargado Del Orden De La Comunidad De El Ojo De Agua</t>
  </si>
  <si>
    <t>Drogadictos Anonimos A.c.</t>
  </si>
  <si>
    <t>Casa Hogar De La Inmaculada, A.c.</t>
  </si>
  <si>
    <t>Sindicato Benito Juarez</t>
  </si>
  <si>
    <t>H. Cuerpo De Bomberos Voluntarios Rescate Y Salvamento</t>
  </si>
  <si>
    <t>Escuela Municipal De Futbol De Zamora, A.c.</t>
  </si>
  <si>
    <t>Otros</t>
  </si>
  <si>
    <t xml:space="preserve">DIF Municipal </t>
  </si>
  <si>
    <t>Forjadores de Esperanza del Valle de Zamora, A.C.</t>
  </si>
  <si>
    <t>Comisión Nacional de Emergencia</t>
  </si>
  <si>
    <t>Encargado del Orden de la Comunidad de Villa Zapata</t>
  </si>
  <si>
    <t>Consejo de la Crónica Municipal ( Museo de la Ciudad )</t>
  </si>
  <si>
    <t>Educacion y Cultura</t>
  </si>
  <si>
    <t>Sordomudos Unidos 7 Arcangeles A.C.</t>
  </si>
  <si>
    <t>Irekani</t>
  </si>
  <si>
    <t>Centro Independiente de Arte y Cultura de Michoacan AC</t>
  </si>
  <si>
    <t>Fundacion Escuela Para la Vida AC</t>
  </si>
  <si>
    <t>Animal Defense Heroes A.C.</t>
  </si>
  <si>
    <t>Programa Municipal Mejoramiento de Vivienda</t>
  </si>
  <si>
    <t>Forjadores de Esperanza del Valle de Zamora, A.C. (Autismo)</t>
  </si>
  <si>
    <t>Gastos relacionados con actividades culturales, deportivas y de ayuda extraordinaria.</t>
  </si>
  <si>
    <t>AYUDAS SOCIALES A LA POBLACIÓN INDIVIDUAL</t>
  </si>
  <si>
    <t>Becas y otras ayudas para programas de capacitación.</t>
  </si>
  <si>
    <t>Pago de Pensiones y Jubilaciones Contractuales</t>
  </si>
  <si>
    <t>RELACIÓN DE SUBSIDIOS 2022</t>
  </si>
  <si>
    <t>Viuda De Ex-Director  De La Banda De Musica</t>
  </si>
  <si>
    <t>Casa de la Cultura de Ario de Rayon</t>
  </si>
  <si>
    <t>Lore In</t>
  </si>
  <si>
    <t>Vida y Familia Zamora AC</t>
  </si>
  <si>
    <t>Pago de Pensiones y Jubilaciones Contratuales</t>
  </si>
  <si>
    <t>ACTA DE APROBACIÓN</t>
  </si>
  <si>
    <t>http://sistemas.zamora.gob.mx:8080/hipervinculos/files/11-04-2024/ACTA-DE-APROBACION-PRESUPUESTO-2024.pdf</t>
  </si>
  <si>
    <t>http://sistemas.zamora.gob.mx:8080/hipervinculos/files/11-04-2024/ACTA-DE-APROBACION-PRESUPUESTO-2023.pdf</t>
  </si>
  <si>
    <t>http://sistemas.zamora.gob.mx:8080/hipervinculos/files/11-04-2024/ACTA-DE-APROBACION-PRESUP-ING-Y-EGR-22.pdf</t>
  </si>
  <si>
    <t>Biblioteca Publica  De Ario De Rayon</t>
  </si>
  <si>
    <t>DIF Municipal</t>
  </si>
  <si>
    <t>Programa municipal mejoramiento de vivienda</t>
  </si>
  <si>
    <t>Orquesta y Coro Comunitario de Zamora</t>
  </si>
  <si>
    <t>Ayudas sociales a la población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</si>
</sst>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theme="8" tint="-0.249977111117893"/>
        <bgColor theme="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9E1F2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2" xfId="0" applyFont="1" applyBorder="1" applyAlignment="1">
      <alignment vertical="center" wrapText="1"/>
    </xf>
    <xf numFmtId="43" fontId="3" fillId="0" borderId="2" xfId="1" applyFont="1" applyBorder="1" applyAlignment="1">
      <alignment vertical="center" wrapText="1"/>
    </xf>
    <xf numFmtId="43" fontId="0" fillId="3" borderId="2" xfId="1" applyFont="1" applyFill="1" applyBorder="1" applyAlignment="1">
      <alignment vertical="center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Continuous"/>
    </xf>
    <xf numFmtId="4" fontId="0" fillId="5" borderId="0" xfId="0" applyNumberFormat="1" applyFill="1"/>
    <xf numFmtId="4" fontId="4" fillId="5" borderId="0" xfId="0" applyNumberFormat="1" applyFont="1" applyFill="1"/>
    <xf numFmtId="0" fontId="2" fillId="2" borderId="4" xfId="0" applyFont="1" applyFill="1" applyBorder="1" applyAlignment="1">
      <alignment horizontal="center" wrapText="1"/>
    </xf>
    <xf numFmtId="4" fontId="2" fillId="2" borderId="5" xfId="0" applyNumberFormat="1" applyFont="1" applyFill="1" applyBorder="1"/>
    <xf numFmtId="4" fontId="0" fillId="0" borderId="2" xfId="0" applyNumberFormat="1" applyBorder="1"/>
    <xf numFmtId="4" fontId="0" fillId="6" borderId="2" xfId="0" applyNumberFormat="1" applyFill="1" applyBorder="1"/>
    <xf numFmtId="4" fontId="0" fillId="0" borderId="2" xfId="0" applyNumberFormat="1" applyBorder="1" applyAlignment="1">
      <alignment vertical="center"/>
    </xf>
    <xf numFmtId="0" fontId="6" fillId="4" borderId="6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" wrapText="1"/>
    </xf>
    <xf numFmtId="4" fontId="2" fillId="2" borderId="2" xfId="0" applyNumberFormat="1" applyFont="1" applyFill="1" applyBorder="1"/>
    <xf numFmtId="0" fontId="0" fillId="7" borderId="2" xfId="0" applyFill="1" applyBorder="1" applyAlignment="1">
      <alignment vertical="center"/>
    </xf>
    <xf numFmtId="43" fontId="0" fillId="7" borderId="2" xfId="1" applyFont="1" applyFill="1" applyBorder="1" applyAlignment="1">
      <alignment vertical="center"/>
    </xf>
    <xf numFmtId="0" fontId="3" fillId="6" borderId="2" xfId="0" applyFont="1" applyFill="1" applyBorder="1" applyAlignment="1">
      <alignment vertical="center" wrapText="1"/>
    </xf>
    <xf numFmtId="43" fontId="3" fillId="6" borderId="2" xfId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3" fontId="0" fillId="0" borderId="2" xfId="1" applyFont="1" applyFill="1" applyBorder="1" applyAlignment="1">
      <alignment vertical="center"/>
    </xf>
    <xf numFmtId="43" fontId="0" fillId="0" borderId="0" xfId="1" applyFont="1"/>
    <xf numFmtId="4" fontId="8" fillId="5" borderId="0" xfId="0" applyNumberFormat="1" applyFont="1" applyFill="1"/>
    <xf numFmtId="0" fontId="7" fillId="5" borderId="1" xfId="0" applyFont="1" applyFill="1" applyBorder="1" applyAlignment="1">
      <alignment horizontal="center" wrapText="1"/>
    </xf>
    <xf numFmtId="4" fontId="7" fillId="5" borderId="2" xfId="0" applyNumberFormat="1" applyFont="1" applyFill="1" applyBorder="1"/>
    <xf numFmtId="0" fontId="0" fillId="0" borderId="2" xfId="0" applyBorder="1" applyAlignment="1">
      <alignment vertical="center" wrapText="1"/>
    </xf>
    <xf numFmtId="4" fontId="8" fillId="0" borderId="2" xfId="0" applyNumberFormat="1" applyFont="1" applyBorder="1"/>
    <xf numFmtId="0" fontId="0" fillId="8" borderId="2" xfId="0" applyFill="1" applyBorder="1" applyAlignment="1">
      <alignment vertical="center" wrapText="1"/>
    </xf>
    <xf numFmtId="4" fontId="0" fillId="8" borderId="2" xfId="0" applyNumberFormat="1" applyFill="1" applyBorder="1" applyAlignment="1">
      <alignment vertical="center"/>
    </xf>
    <xf numFmtId="4" fontId="8" fillId="6" borderId="2" xfId="0" applyNumberFormat="1" applyFont="1" applyFill="1" applyBorder="1"/>
    <xf numFmtId="0" fontId="0" fillId="6" borderId="2" xfId="0" applyFill="1" applyBorder="1" applyAlignment="1">
      <alignment vertical="center" wrapText="1"/>
    </xf>
    <xf numFmtId="4" fontId="0" fillId="6" borderId="2" xfId="0" applyNumberFormat="1" applyFill="1" applyBorder="1" applyAlignment="1">
      <alignment vertical="center"/>
    </xf>
    <xf numFmtId="4" fontId="8" fillId="0" borderId="0" xfId="0" applyNumberFormat="1" applyFont="1"/>
    <xf numFmtId="0" fontId="9" fillId="0" borderId="0" xfId="2"/>
    <xf numFmtId="0" fontId="9" fillId="0" borderId="0" xfId="2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/>
    </xf>
    <xf numFmtId="0" fontId="6" fillId="4" borderId="7" xfId="0" applyFont="1" applyFill="1" applyBorder="1" applyAlignment="1">
      <alignment horizontal="centerContinuous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9" fillId="0" borderId="1" xfId="2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stemas.zamora.gob.mx:8080/hipervinculos/files/11-04-2024/ACTA-DE-APROBACION-PRESUPUESTO-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istemas.zamora.gob.mx:8080/hipervinculos/files/11-04-2024/ACTA-DE-APROBACION-PRESUPUESTO-202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istemas.zamora.gob.mx:8080/hipervinculos/files/11-04-2024/ACTA-DE-APROBACION-PRESUP-ING-Y-EGR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D6F7-9463-4277-9AEB-0FAC3107995E}">
  <sheetPr>
    <pageSetUpPr fitToPage="1"/>
  </sheetPr>
  <dimension ref="B2:J63"/>
  <sheetViews>
    <sheetView tabSelected="1" workbookViewId="0">
      <selection activeCell="B3" sqref="B3"/>
    </sheetView>
  </sheetViews>
  <sheetFormatPr baseColWidth="10" defaultRowHeight="14.3" x14ac:dyDescent="0.25"/>
  <cols>
    <col min="1" max="1" width="6.375" customWidth="1"/>
    <col min="2" max="2" width="67.625" bestFit="1" customWidth="1"/>
    <col min="3" max="3" width="14.75" customWidth="1"/>
    <col min="4" max="6" width="11.75" style="4" bestFit="1" customWidth="1"/>
    <col min="7" max="9" width="11.75" style="4" customWidth="1"/>
    <col min="10" max="10" width="55.625" customWidth="1"/>
  </cols>
  <sheetData>
    <row r="2" spans="2:10" x14ac:dyDescent="0.25">
      <c r="B2" s="6" t="s">
        <v>1</v>
      </c>
      <c r="C2" s="7"/>
      <c r="D2" s="9"/>
      <c r="E2" s="9"/>
      <c r="F2" s="9"/>
      <c r="G2" s="9"/>
      <c r="H2" s="9"/>
      <c r="I2" s="9"/>
      <c r="J2" s="9"/>
    </row>
    <row r="3" spans="2:10" ht="16.3" x14ac:dyDescent="0.3">
      <c r="B3" s="6" t="s">
        <v>2</v>
      </c>
      <c r="C3" s="8" t="s">
        <v>3</v>
      </c>
      <c r="D3" s="8" t="s">
        <v>4</v>
      </c>
      <c r="E3" s="8" t="s">
        <v>5</v>
      </c>
      <c r="F3" s="41" t="s">
        <v>6</v>
      </c>
      <c r="G3" s="8" t="s">
        <v>8</v>
      </c>
      <c r="H3" s="41" t="s">
        <v>9</v>
      </c>
      <c r="I3" s="8" t="s">
        <v>10</v>
      </c>
      <c r="J3" s="42" t="s">
        <v>81</v>
      </c>
    </row>
    <row r="4" spans="2:10" x14ac:dyDescent="0.25">
      <c r="B4" s="11" t="s">
        <v>0</v>
      </c>
      <c r="C4" s="12">
        <f>SUM(C5:C63)</f>
        <v>27800324.170000002</v>
      </c>
      <c r="D4" s="10">
        <f>SUM(D5:D63)</f>
        <v>4302983.0199999996</v>
      </c>
      <c r="E4" s="10">
        <f t="shared" ref="E4:I4" si="0">SUM(E5:E63)</f>
        <v>3782434.17</v>
      </c>
      <c r="F4" s="10">
        <f t="shared" si="0"/>
        <v>3640112.8</v>
      </c>
      <c r="G4" s="10">
        <f t="shared" si="0"/>
        <v>3993707.72</v>
      </c>
      <c r="H4" s="10">
        <f t="shared" si="0"/>
        <v>8299035.4199999999</v>
      </c>
      <c r="I4" s="10">
        <f t="shared" si="0"/>
        <v>3782051.04</v>
      </c>
      <c r="J4" s="43"/>
    </row>
    <row r="5" spans="2:10" ht="33.799999999999997" customHeight="1" x14ac:dyDescent="0.25">
      <c r="B5" s="1" t="s">
        <v>17</v>
      </c>
      <c r="C5" s="39">
        <f>SUM(D5:I5)</f>
        <v>0</v>
      </c>
      <c r="D5" s="40">
        <v>0</v>
      </c>
      <c r="E5" s="40">
        <v>0</v>
      </c>
      <c r="F5" s="45">
        <v>0</v>
      </c>
      <c r="G5" s="45">
        <v>0</v>
      </c>
      <c r="H5" s="45">
        <v>0</v>
      </c>
      <c r="I5" s="45">
        <v>0</v>
      </c>
      <c r="J5" s="44" t="s">
        <v>82</v>
      </c>
    </row>
    <row r="6" spans="2:10" x14ac:dyDescent="0.25">
      <c r="B6" s="5" t="s">
        <v>18</v>
      </c>
      <c r="C6" s="3">
        <f t="shared" ref="C6:C63" si="1">SUM(D6:I6)</f>
        <v>866246.61</v>
      </c>
      <c r="D6" s="14">
        <v>142445.69</v>
      </c>
      <c r="E6" s="14">
        <v>143757.62</v>
      </c>
      <c r="F6" s="14">
        <v>148901.4</v>
      </c>
      <c r="G6" s="14">
        <v>149749.68</v>
      </c>
      <c r="H6" s="14">
        <v>138676.56</v>
      </c>
      <c r="I6" s="14">
        <v>142715.66</v>
      </c>
      <c r="J6" s="38"/>
    </row>
    <row r="7" spans="2:10" x14ac:dyDescent="0.25">
      <c r="B7" s="1" t="s">
        <v>19</v>
      </c>
      <c r="C7" s="2">
        <f t="shared" si="1"/>
        <v>34755.060000000005</v>
      </c>
      <c r="D7" s="13">
        <v>5460</v>
      </c>
      <c r="E7" s="13">
        <v>5460</v>
      </c>
      <c r="F7" s="13">
        <v>6457.53</v>
      </c>
      <c r="G7" s="13">
        <v>5792.51</v>
      </c>
      <c r="H7" s="13">
        <v>5792.51</v>
      </c>
      <c r="I7" s="13">
        <v>5792.51</v>
      </c>
      <c r="J7" s="38"/>
    </row>
    <row r="8" spans="2:10" x14ac:dyDescent="0.25">
      <c r="B8" s="5" t="s">
        <v>20</v>
      </c>
      <c r="C8" s="3">
        <f t="shared" si="1"/>
        <v>222900</v>
      </c>
      <c r="D8" s="14">
        <v>36050</v>
      </c>
      <c r="E8" s="14">
        <v>36050</v>
      </c>
      <c r="F8" s="14">
        <v>0</v>
      </c>
      <c r="G8" s="14">
        <v>76500</v>
      </c>
      <c r="H8" s="14">
        <v>37150</v>
      </c>
      <c r="I8" s="14">
        <v>37150</v>
      </c>
      <c r="J8" s="38"/>
    </row>
    <row r="9" spans="2:10" x14ac:dyDescent="0.25">
      <c r="B9" s="1" t="s">
        <v>21</v>
      </c>
      <c r="C9" s="2">
        <f t="shared" si="1"/>
        <v>13500</v>
      </c>
      <c r="D9" s="13">
        <v>2100</v>
      </c>
      <c r="E9" s="13">
        <v>2400</v>
      </c>
      <c r="F9" s="13">
        <v>2250</v>
      </c>
      <c r="G9" s="13">
        <v>2250</v>
      </c>
      <c r="H9" s="13">
        <v>2250</v>
      </c>
      <c r="I9" s="13">
        <v>2250</v>
      </c>
      <c r="J9" s="38"/>
    </row>
    <row r="10" spans="2:10" x14ac:dyDescent="0.25">
      <c r="B10" s="5" t="s">
        <v>22</v>
      </c>
      <c r="C10" s="3">
        <f t="shared" si="1"/>
        <v>13500</v>
      </c>
      <c r="D10" s="14">
        <v>2100</v>
      </c>
      <c r="E10" s="14">
        <v>2400</v>
      </c>
      <c r="F10" s="14">
        <v>2250</v>
      </c>
      <c r="G10" s="14">
        <v>2250</v>
      </c>
      <c r="H10" s="14">
        <v>2250</v>
      </c>
      <c r="I10" s="14">
        <v>2250</v>
      </c>
      <c r="J10" s="38"/>
    </row>
    <row r="11" spans="2:10" x14ac:dyDescent="0.25">
      <c r="B11" s="1" t="s">
        <v>23</v>
      </c>
      <c r="C11" s="2">
        <f t="shared" si="1"/>
        <v>13500</v>
      </c>
      <c r="D11" s="13">
        <v>2100</v>
      </c>
      <c r="E11" s="13">
        <v>2400</v>
      </c>
      <c r="F11" s="13">
        <v>2250</v>
      </c>
      <c r="G11" s="13">
        <v>2250</v>
      </c>
      <c r="H11" s="13">
        <v>2250</v>
      </c>
      <c r="I11" s="13">
        <v>2250</v>
      </c>
      <c r="J11" s="38"/>
    </row>
    <row r="12" spans="2:10" x14ac:dyDescent="0.25">
      <c r="B12" s="5" t="s">
        <v>24</v>
      </c>
      <c r="C12" s="3">
        <f t="shared" si="1"/>
        <v>53400</v>
      </c>
      <c r="D12" s="14">
        <v>8350</v>
      </c>
      <c r="E12" s="14">
        <v>9450</v>
      </c>
      <c r="F12" s="14">
        <v>8900</v>
      </c>
      <c r="G12" s="14">
        <v>8900</v>
      </c>
      <c r="H12" s="14">
        <v>8900</v>
      </c>
      <c r="I12" s="14">
        <v>8900</v>
      </c>
      <c r="J12" s="38"/>
    </row>
    <row r="13" spans="2:10" x14ac:dyDescent="0.25">
      <c r="B13" s="1" t="s">
        <v>25</v>
      </c>
      <c r="C13" s="2">
        <f t="shared" si="1"/>
        <v>13500</v>
      </c>
      <c r="D13" s="13">
        <v>2100</v>
      </c>
      <c r="E13" s="13">
        <v>2400</v>
      </c>
      <c r="F13" s="13">
        <v>2250</v>
      </c>
      <c r="G13" s="13">
        <v>2250</v>
      </c>
      <c r="H13" s="13">
        <v>2250</v>
      </c>
      <c r="I13" s="13">
        <v>2250</v>
      </c>
      <c r="J13" s="38"/>
    </row>
    <row r="14" spans="2:10" x14ac:dyDescent="0.25">
      <c r="B14" s="5" t="s">
        <v>26</v>
      </c>
      <c r="C14" s="3">
        <f t="shared" si="1"/>
        <v>13500</v>
      </c>
      <c r="D14" s="14">
        <v>2100</v>
      </c>
      <c r="E14" s="14">
        <v>2400</v>
      </c>
      <c r="F14" s="14">
        <v>2250</v>
      </c>
      <c r="G14" s="14">
        <v>2250</v>
      </c>
      <c r="H14" s="14">
        <v>2250</v>
      </c>
      <c r="I14" s="14">
        <v>2250</v>
      </c>
      <c r="J14" s="38"/>
    </row>
    <row r="15" spans="2:10" x14ac:dyDescent="0.25">
      <c r="B15" s="1" t="s">
        <v>27</v>
      </c>
      <c r="C15" s="2">
        <f t="shared" si="1"/>
        <v>13500</v>
      </c>
      <c r="D15" s="13">
        <v>2100</v>
      </c>
      <c r="E15" s="13">
        <v>2400</v>
      </c>
      <c r="F15" s="13">
        <v>2250</v>
      </c>
      <c r="G15" s="13">
        <v>2250</v>
      </c>
      <c r="H15" s="13">
        <v>2250</v>
      </c>
      <c r="I15" s="13">
        <v>2250</v>
      </c>
      <c r="J15" s="38"/>
    </row>
    <row r="16" spans="2:10" x14ac:dyDescent="0.25">
      <c r="B16" s="5" t="s">
        <v>28</v>
      </c>
      <c r="C16" s="3">
        <f t="shared" si="1"/>
        <v>13500</v>
      </c>
      <c r="D16" s="14">
        <v>2100</v>
      </c>
      <c r="E16" s="14">
        <v>2400</v>
      </c>
      <c r="F16" s="14">
        <v>2250</v>
      </c>
      <c r="G16" s="14">
        <v>2250</v>
      </c>
      <c r="H16" s="14">
        <v>2250</v>
      </c>
      <c r="I16" s="14">
        <v>2250</v>
      </c>
      <c r="J16" s="38"/>
    </row>
    <row r="17" spans="2:10" x14ac:dyDescent="0.25">
      <c r="B17" s="1" t="s">
        <v>29</v>
      </c>
      <c r="C17" s="2">
        <f t="shared" si="1"/>
        <v>13500</v>
      </c>
      <c r="D17" s="13">
        <v>2100</v>
      </c>
      <c r="E17" s="13">
        <v>2400</v>
      </c>
      <c r="F17" s="13">
        <v>2250</v>
      </c>
      <c r="G17" s="13">
        <v>2250</v>
      </c>
      <c r="H17" s="13">
        <v>2250</v>
      </c>
      <c r="I17" s="13">
        <v>2250</v>
      </c>
      <c r="J17" s="38"/>
    </row>
    <row r="18" spans="2:10" x14ac:dyDescent="0.25">
      <c r="B18" s="5" t="s">
        <v>30</v>
      </c>
      <c r="C18" s="3">
        <f t="shared" si="1"/>
        <v>13500</v>
      </c>
      <c r="D18" s="14">
        <v>2100</v>
      </c>
      <c r="E18" s="14">
        <v>2400</v>
      </c>
      <c r="F18" s="14">
        <v>2250</v>
      </c>
      <c r="G18" s="14">
        <v>2250</v>
      </c>
      <c r="H18" s="14">
        <v>2250</v>
      </c>
      <c r="I18" s="14">
        <v>2250</v>
      </c>
      <c r="J18" s="38"/>
    </row>
    <row r="19" spans="2:10" x14ac:dyDescent="0.25">
      <c r="B19" s="1" t="s">
        <v>31</v>
      </c>
      <c r="C19" s="2">
        <f t="shared" si="1"/>
        <v>15750</v>
      </c>
      <c r="D19" s="13">
        <v>2100</v>
      </c>
      <c r="E19" s="13">
        <v>2400</v>
      </c>
      <c r="F19" s="13">
        <v>2250</v>
      </c>
      <c r="G19" s="13">
        <v>2250</v>
      </c>
      <c r="H19" s="13">
        <v>4500</v>
      </c>
      <c r="I19" s="13">
        <v>2250</v>
      </c>
      <c r="J19" s="38"/>
    </row>
    <row r="20" spans="2:10" x14ac:dyDescent="0.25">
      <c r="B20" s="5" t="s">
        <v>85</v>
      </c>
      <c r="C20" s="3">
        <f t="shared" si="1"/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38"/>
    </row>
    <row r="21" spans="2:10" x14ac:dyDescent="0.25">
      <c r="B21" s="1" t="s">
        <v>32</v>
      </c>
      <c r="C21" s="2">
        <f t="shared" si="1"/>
        <v>58200</v>
      </c>
      <c r="D21" s="13">
        <v>9150</v>
      </c>
      <c r="E21" s="13">
        <v>10250</v>
      </c>
      <c r="F21" s="13">
        <v>9700</v>
      </c>
      <c r="G21" s="13">
        <v>9700</v>
      </c>
      <c r="H21" s="13">
        <v>9700</v>
      </c>
      <c r="I21" s="13">
        <v>9700</v>
      </c>
      <c r="J21" s="38"/>
    </row>
    <row r="22" spans="2:10" x14ac:dyDescent="0.25">
      <c r="B22" s="5" t="s">
        <v>33</v>
      </c>
      <c r="C22" s="3">
        <f t="shared" si="1"/>
        <v>54000</v>
      </c>
      <c r="D22" s="14">
        <v>7500</v>
      </c>
      <c r="E22" s="14">
        <v>7500</v>
      </c>
      <c r="F22" s="14">
        <v>0</v>
      </c>
      <c r="G22" s="14">
        <v>17000</v>
      </c>
      <c r="H22" s="14">
        <v>8000</v>
      </c>
      <c r="I22" s="14">
        <v>14000</v>
      </c>
      <c r="J22" s="38"/>
    </row>
    <row r="23" spans="2:10" x14ac:dyDescent="0.25">
      <c r="B23" s="1" t="s">
        <v>34</v>
      </c>
      <c r="C23" s="2">
        <f t="shared" si="1"/>
        <v>13500</v>
      </c>
      <c r="D23" s="13">
        <v>2100</v>
      </c>
      <c r="E23" s="13">
        <v>2400</v>
      </c>
      <c r="F23" s="13">
        <v>2250</v>
      </c>
      <c r="G23" s="13">
        <v>2250</v>
      </c>
      <c r="H23" s="13">
        <v>2250</v>
      </c>
      <c r="I23" s="13">
        <v>2250</v>
      </c>
      <c r="J23" s="38"/>
    </row>
    <row r="24" spans="2:10" x14ac:dyDescent="0.25">
      <c r="B24" s="5" t="s">
        <v>35</v>
      </c>
      <c r="C24" s="3">
        <f t="shared" si="1"/>
        <v>7640</v>
      </c>
      <c r="D24" s="14">
        <v>0</v>
      </c>
      <c r="E24" s="14">
        <v>0</v>
      </c>
      <c r="F24" s="14">
        <v>0</v>
      </c>
      <c r="G24" s="14">
        <v>0</v>
      </c>
      <c r="H24" s="14">
        <v>3820</v>
      </c>
      <c r="I24" s="14">
        <v>3820</v>
      </c>
      <c r="J24" s="38"/>
    </row>
    <row r="25" spans="2:10" x14ac:dyDescent="0.25">
      <c r="B25" s="1" t="s">
        <v>36</v>
      </c>
      <c r="C25" s="2">
        <f t="shared" si="1"/>
        <v>57000</v>
      </c>
      <c r="D25" s="13">
        <v>8950</v>
      </c>
      <c r="E25" s="13">
        <v>10050</v>
      </c>
      <c r="F25" s="13">
        <v>9500</v>
      </c>
      <c r="G25" s="13">
        <v>9500</v>
      </c>
      <c r="H25" s="13">
        <v>9500</v>
      </c>
      <c r="I25" s="13">
        <v>9500</v>
      </c>
      <c r="J25" s="38"/>
    </row>
    <row r="26" spans="2:10" x14ac:dyDescent="0.25">
      <c r="B26" s="5" t="s">
        <v>37</v>
      </c>
      <c r="C26" s="3">
        <f t="shared" si="1"/>
        <v>7860</v>
      </c>
      <c r="D26" s="14">
        <v>0</v>
      </c>
      <c r="E26" s="14">
        <v>0</v>
      </c>
      <c r="F26" s="14">
        <v>0</v>
      </c>
      <c r="G26" s="14">
        <v>0</v>
      </c>
      <c r="H26" s="14">
        <v>3930</v>
      </c>
      <c r="I26" s="14">
        <v>3930</v>
      </c>
      <c r="J26" s="38"/>
    </row>
    <row r="27" spans="2:10" x14ac:dyDescent="0.25">
      <c r="B27" s="1" t="s">
        <v>38</v>
      </c>
      <c r="C27" s="2">
        <f t="shared" si="1"/>
        <v>13500</v>
      </c>
      <c r="D27" s="13">
        <v>2100</v>
      </c>
      <c r="E27" s="13">
        <v>2400</v>
      </c>
      <c r="F27" s="13">
        <v>2250</v>
      </c>
      <c r="G27" s="13">
        <v>2250</v>
      </c>
      <c r="H27" s="13">
        <v>2250</v>
      </c>
      <c r="I27" s="13">
        <v>2250</v>
      </c>
      <c r="J27" s="38"/>
    </row>
    <row r="28" spans="2:10" x14ac:dyDescent="0.25">
      <c r="B28" s="5" t="s">
        <v>39</v>
      </c>
      <c r="C28" s="3">
        <f t="shared" si="1"/>
        <v>41760</v>
      </c>
      <c r="D28" s="14">
        <v>6560</v>
      </c>
      <c r="E28" s="14">
        <v>6560</v>
      </c>
      <c r="F28" s="14">
        <v>0</v>
      </c>
      <c r="G28" s="14">
        <v>14720</v>
      </c>
      <c r="H28" s="14">
        <v>6960</v>
      </c>
      <c r="I28" s="14">
        <v>6960</v>
      </c>
      <c r="J28" s="38"/>
    </row>
    <row r="29" spans="2:10" x14ac:dyDescent="0.25">
      <c r="B29" s="1" t="s">
        <v>40</v>
      </c>
      <c r="C29" s="2">
        <f t="shared" si="1"/>
        <v>49440</v>
      </c>
      <c r="D29" s="13">
        <v>8240</v>
      </c>
      <c r="E29" s="13">
        <v>8240</v>
      </c>
      <c r="F29" s="13">
        <v>8240</v>
      </c>
      <c r="G29" s="13">
        <v>8240</v>
      </c>
      <c r="H29" s="13">
        <v>8240</v>
      </c>
      <c r="I29" s="13">
        <v>8240</v>
      </c>
      <c r="J29" s="38"/>
    </row>
    <row r="30" spans="2:10" x14ac:dyDescent="0.25">
      <c r="B30" s="5" t="s">
        <v>41</v>
      </c>
      <c r="C30" s="3">
        <f t="shared" si="1"/>
        <v>8900</v>
      </c>
      <c r="D30" s="14">
        <v>0</v>
      </c>
      <c r="E30" s="14">
        <v>0</v>
      </c>
      <c r="F30" s="14">
        <v>0</v>
      </c>
      <c r="G30" s="14">
        <v>0</v>
      </c>
      <c r="H30" s="14">
        <v>4450</v>
      </c>
      <c r="I30" s="14">
        <v>4450</v>
      </c>
      <c r="J30" s="38"/>
    </row>
    <row r="31" spans="2:10" x14ac:dyDescent="0.25">
      <c r="B31" s="1" t="s">
        <v>42</v>
      </c>
      <c r="C31" s="2">
        <f t="shared" si="1"/>
        <v>13500</v>
      </c>
      <c r="D31" s="13">
        <v>2100</v>
      </c>
      <c r="E31" s="13">
        <v>2400</v>
      </c>
      <c r="F31" s="13">
        <v>2250</v>
      </c>
      <c r="G31" s="13">
        <v>2250</v>
      </c>
      <c r="H31" s="13">
        <v>2250</v>
      </c>
      <c r="I31" s="13">
        <v>2250</v>
      </c>
      <c r="J31" s="38"/>
    </row>
    <row r="32" spans="2:10" x14ac:dyDescent="0.25">
      <c r="B32" s="5" t="s">
        <v>43</v>
      </c>
      <c r="C32" s="3">
        <f t="shared" si="1"/>
        <v>13500</v>
      </c>
      <c r="D32" s="14">
        <v>2100</v>
      </c>
      <c r="E32" s="14">
        <v>2400</v>
      </c>
      <c r="F32" s="14">
        <v>2250</v>
      </c>
      <c r="G32" s="14">
        <v>2250</v>
      </c>
      <c r="H32" s="14">
        <v>2250</v>
      </c>
      <c r="I32" s="14">
        <v>2250</v>
      </c>
      <c r="J32" s="38"/>
    </row>
    <row r="33" spans="2:10" x14ac:dyDescent="0.25">
      <c r="B33" s="1" t="s">
        <v>44</v>
      </c>
      <c r="C33" s="2">
        <f t="shared" si="1"/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38"/>
    </row>
    <row r="34" spans="2:10" x14ac:dyDescent="0.25">
      <c r="B34" s="5" t="s">
        <v>45</v>
      </c>
      <c r="C34" s="3">
        <f t="shared" si="1"/>
        <v>13500</v>
      </c>
      <c r="D34" s="14">
        <v>2100</v>
      </c>
      <c r="E34" s="14">
        <v>2400</v>
      </c>
      <c r="F34" s="14">
        <v>2250</v>
      </c>
      <c r="G34" s="14">
        <v>2250</v>
      </c>
      <c r="H34" s="14">
        <v>2250</v>
      </c>
      <c r="I34" s="14">
        <v>2250</v>
      </c>
      <c r="J34" s="38"/>
    </row>
    <row r="35" spans="2:10" x14ac:dyDescent="0.25">
      <c r="B35" s="1" t="s">
        <v>46</v>
      </c>
      <c r="C35" s="2">
        <f t="shared" si="1"/>
        <v>13500</v>
      </c>
      <c r="D35" s="13">
        <v>2100</v>
      </c>
      <c r="E35" s="13">
        <v>2400</v>
      </c>
      <c r="F35" s="13">
        <v>2250</v>
      </c>
      <c r="G35" s="13">
        <v>2250</v>
      </c>
      <c r="H35" s="13">
        <v>2250</v>
      </c>
      <c r="I35" s="13">
        <v>2250</v>
      </c>
      <c r="J35" s="38"/>
    </row>
    <row r="36" spans="2:10" x14ac:dyDescent="0.25">
      <c r="B36" s="5" t="s">
        <v>47</v>
      </c>
      <c r="C36" s="3">
        <f t="shared" si="1"/>
        <v>54420</v>
      </c>
      <c r="D36" s="14">
        <v>8550</v>
      </c>
      <c r="E36" s="14">
        <v>9590</v>
      </c>
      <c r="F36" s="14">
        <v>9070</v>
      </c>
      <c r="G36" s="14">
        <v>9070</v>
      </c>
      <c r="H36" s="14">
        <v>9070</v>
      </c>
      <c r="I36" s="14">
        <v>9070</v>
      </c>
      <c r="J36" s="38"/>
    </row>
    <row r="37" spans="2:10" x14ac:dyDescent="0.25">
      <c r="B37" s="1" t="s">
        <v>48</v>
      </c>
      <c r="C37" s="2">
        <f t="shared" si="1"/>
        <v>43290</v>
      </c>
      <c r="D37" s="15">
        <v>6800</v>
      </c>
      <c r="E37" s="15">
        <v>7630</v>
      </c>
      <c r="F37" s="15">
        <v>7215</v>
      </c>
      <c r="G37" s="15">
        <v>7215</v>
      </c>
      <c r="H37" s="15">
        <v>7215</v>
      </c>
      <c r="I37" s="15">
        <v>7215</v>
      </c>
      <c r="J37" s="38"/>
    </row>
    <row r="38" spans="2:10" x14ac:dyDescent="0.25">
      <c r="B38" s="5" t="s">
        <v>49</v>
      </c>
      <c r="C38" s="3">
        <f t="shared" si="1"/>
        <v>13500</v>
      </c>
      <c r="D38" s="14">
        <v>2100</v>
      </c>
      <c r="E38" s="14">
        <v>2400</v>
      </c>
      <c r="F38" s="14">
        <v>2250</v>
      </c>
      <c r="G38" s="14">
        <v>2250</v>
      </c>
      <c r="H38" s="14">
        <v>2250</v>
      </c>
      <c r="I38" s="14">
        <v>2250</v>
      </c>
      <c r="J38" s="38"/>
    </row>
    <row r="39" spans="2:10" x14ac:dyDescent="0.25">
      <c r="B39" s="1" t="s">
        <v>50</v>
      </c>
      <c r="C39" s="2">
        <f t="shared" si="1"/>
        <v>13500</v>
      </c>
      <c r="D39" s="13">
        <v>2100</v>
      </c>
      <c r="E39" s="13">
        <v>2400</v>
      </c>
      <c r="F39" s="13">
        <v>2250</v>
      </c>
      <c r="G39" s="13">
        <v>2250</v>
      </c>
      <c r="H39" s="13">
        <v>2250</v>
      </c>
      <c r="I39" s="13">
        <v>2250</v>
      </c>
      <c r="J39" s="38"/>
    </row>
    <row r="40" spans="2:10" x14ac:dyDescent="0.25">
      <c r="B40" s="5" t="s">
        <v>51</v>
      </c>
      <c r="C40" s="3">
        <f t="shared" si="1"/>
        <v>11250</v>
      </c>
      <c r="D40" s="14">
        <v>2100</v>
      </c>
      <c r="E40" s="14">
        <v>2400</v>
      </c>
      <c r="F40" s="14">
        <v>2250</v>
      </c>
      <c r="G40" s="14">
        <v>2250</v>
      </c>
      <c r="H40" s="14">
        <v>0</v>
      </c>
      <c r="I40" s="14">
        <v>2250</v>
      </c>
      <c r="J40" s="38"/>
    </row>
    <row r="41" spans="2:10" x14ac:dyDescent="0.25">
      <c r="B41" s="1" t="s">
        <v>52</v>
      </c>
      <c r="C41" s="2">
        <f t="shared" si="1"/>
        <v>23880</v>
      </c>
      <c r="D41" s="13">
        <v>3272</v>
      </c>
      <c r="E41" s="13">
        <v>3272</v>
      </c>
      <c r="F41" s="13">
        <v>3272</v>
      </c>
      <c r="G41" s="13">
        <v>4104</v>
      </c>
      <c r="H41" s="13">
        <v>3480</v>
      </c>
      <c r="I41" s="13">
        <v>6480</v>
      </c>
      <c r="J41" s="38"/>
    </row>
    <row r="42" spans="2:10" x14ac:dyDescent="0.25">
      <c r="B42" s="5" t="s">
        <v>53</v>
      </c>
      <c r="C42" s="3">
        <f t="shared" si="1"/>
        <v>31827</v>
      </c>
      <c r="D42" s="14">
        <v>5000</v>
      </c>
      <c r="E42" s="14">
        <v>5000</v>
      </c>
      <c r="F42" s="14">
        <v>5000</v>
      </c>
      <c r="G42" s="14">
        <v>6218</v>
      </c>
      <c r="H42" s="14">
        <v>5304.5</v>
      </c>
      <c r="I42" s="14">
        <v>5304.5</v>
      </c>
      <c r="J42" s="38"/>
    </row>
    <row r="43" spans="2:10" x14ac:dyDescent="0.25">
      <c r="B43" s="1" t="s">
        <v>54</v>
      </c>
      <c r="C43" s="2">
        <f t="shared" si="1"/>
        <v>558489.56999999995</v>
      </c>
      <c r="D43" s="13">
        <v>85992</v>
      </c>
      <c r="E43" s="13">
        <v>93085.69</v>
      </c>
      <c r="F43" s="13">
        <v>99205.34</v>
      </c>
      <c r="G43" s="13">
        <v>93032.85</v>
      </c>
      <c r="H43" s="13">
        <v>97894.35</v>
      </c>
      <c r="I43" s="13">
        <v>89279.34</v>
      </c>
      <c r="J43" s="38"/>
    </row>
    <row r="44" spans="2:10" x14ac:dyDescent="0.25">
      <c r="B44" s="5" t="s">
        <v>55</v>
      </c>
      <c r="C44" s="3">
        <f t="shared" si="1"/>
        <v>516280</v>
      </c>
      <c r="D44" s="14">
        <v>80000</v>
      </c>
      <c r="E44" s="14">
        <v>80000</v>
      </c>
      <c r="F44" s="14">
        <v>80000</v>
      </c>
      <c r="G44" s="14">
        <v>99520</v>
      </c>
      <c r="H44" s="14">
        <v>84880</v>
      </c>
      <c r="I44" s="14">
        <v>91880</v>
      </c>
      <c r="J44" s="38"/>
    </row>
    <row r="45" spans="2:10" x14ac:dyDescent="0.25">
      <c r="B45" s="1" t="s">
        <v>56</v>
      </c>
      <c r="C45" s="2">
        <f t="shared" si="1"/>
        <v>77700</v>
      </c>
      <c r="D45" s="13">
        <v>0</v>
      </c>
      <c r="E45" s="13">
        <v>15000</v>
      </c>
      <c r="F45" s="13">
        <v>15000</v>
      </c>
      <c r="G45" s="13">
        <v>16800</v>
      </c>
      <c r="H45" s="13">
        <v>15450</v>
      </c>
      <c r="I45" s="13">
        <v>15450</v>
      </c>
      <c r="J45" s="38"/>
    </row>
    <row r="46" spans="2:10" x14ac:dyDescent="0.25">
      <c r="B46" s="5" t="s">
        <v>57</v>
      </c>
      <c r="C46" s="3">
        <f t="shared" si="1"/>
        <v>5514420.7000000002</v>
      </c>
      <c r="D46" s="14">
        <v>871930.01</v>
      </c>
      <c r="E46" s="14">
        <v>49708</v>
      </c>
      <c r="F46" s="14">
        <v>47620</v>
      </c>
      <c r="G46" s="14">
        <v>57400</v>
      </c>
      <c r="H46" s="14">
        <v>4476562.6900000004</v>
      </c>
      <c r="I46" s="14">
        <v>11200</v>
      </c>
      <c r="J46" s="38"/>
    </row>
    <row r="47" spans="2:10" x14ac:dyDescent="0.25">
      <c r="B47" s="1" t="s">
        <v>86</v>
      </c>
      <c r="C47" s="2">
        <f t="shared" si="1"/>
        <v>2511797.35</v>
      </c>
      <c r="D47" s="13">
        <v>319462.27</v>
      </c>
      <c r="E47" s="13">
        <v>533364.30000000005</v>
      </c>
      <c r="F47" s="13">
        <v>417065.11</v>
      </c>
      <c r="G47" s="13">
        <v>424682.07</v>
      </c>
      <c r="H47" s="13">
        <v>441013.8</v>
      </c>
      <c r="I47" s="13">
        <v>376209.8</v>
      </c>
      <c r="J47" s="38"/>
    </row>
    <row r="48" spans="2:10" x14ac:dyDescent="0.25">
      <c r="B48" s="5" t="s">
        <v>59</v>
      </c>
      <c r="C48" s="3">
        <f t="shared" si="1"/>
        <v>211800</v>
      </c>
      <c r="D48" s="14">
        <v>0</v>
      </c>
      <c r="E48" s="14">
        <v>20600</v>
      </c>
      <c r="F48" s="14">
        <v>0</v>
      </c>
      <c r="G48" s="14">
        <v>70600</v>
      </c>
      <c r="H48" s="14">
        <v>60300</v>
      </c>
      <c r="I48" s="14">
        <v>60300</v>
      </c>
      <c r="J48" s="38"/>
    </row>
    <row r="49" spans="2:10" x14ac:dyDescent="0.25">
      <c r="B49" s="1" t="s">
        <v>60</v>
      </c>
      <c r="C49" s="2">
        <f t="shared" si="1"/>
        <v>11700</v>
      </c>
      <c r="D49" s="13">
        <v>0</v>
      </c>
      <c r="E49" s="13">
        <v>0</v>
      </c>
      <c r="F49" s="13">
        <v>5850</v>
      </c>
      <c r="G49" s="13">
        <v>1950</v>
      </c>
      <c r="H49" s="13">
        <v>1950</v>
      </c>
      <c r="I49" s="13">
        <v>1950</v>
      </c>
      <c r="J49" s="38"/>
    </row>
    <row r="50" spans="2:10" x14ac:dyDescent="0.25">
      <c r="B50" s="5" t="s">
        <v>61</v>
      </c>
      <c r="C50" s="3">
        <f t="shared" si="1"/>
        <v>13500</v>
      </c>
      <c r="D50" s="14">
        <v>2100</v>
      </c>
      <c r="E50" s="14">
        <v>2400</v>
      </c>
      <c r="F50" s="14">
        <v>2250</v>
      </c>
      <c r="G50" s="14">
        <v>2250</v>
      </c>
      <c r="H50" s="14">
        <v>2250</v>
      </c>
      <c r="I50" s="14">
        <v>2250</v>
      </c>
      <c r="J50" s="38"/>
    </row>
    <row r="51" spans="2:10" x14ac:dyDescent="0.25">
      <c r="B51" s="1" t="s">
        <v>62</v>
      </c>
      <c r="C51" s="2">
        <f t="shared" si="1"/>
        <v>138000</v>
      </c>
      <c r="D51" s="13">
        <v>20000</v>
      </c>
      <c r="E51" s="13">
        <v>26000</v>
      </c>
      <c r="F51" s="13">
        <v>0</v>
      </c>
      <c r="G51" s="13">
        <v>46000</v>
      </c>
      <c r="H51" s="13">
        <v>23000</v>
      </c>
      <c r="I51" s="13">
        <v>23000</v>
      </c>
      <c r="J51" s="38"/>
    </row>
    <row r="52" spans="2:10" x14ac:dyDescent="0.25">
      <c r="B52" s="5" t="s">
        <v>63</v>
      </c>
      <c r="C52" s="3">
        <f t="shared" si="1"/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38"/>
    </row>
    <row r="53" spans="2:10" x14ac:dyDescent="0.25">
      <c r="B53" s="1" t="s">
        <v>64</v>
      </c>
      <c r="C53" s="2">
        <f t="shared" si="1"/>
        <v>47760</v>
      </c>
      <c r="D53" s="13">
        <v>7500</v>
      </c>
      <c r="E53" s="13">
        <v>7500</v>
      </c>
      <c r="F53" s="13">
        <v>8880</v>
      </c>
      <c r="G53" s="13">
        <v>7960</v>
      </c>
      <c r="H53" s="13">
        <v>7960</v>
      </c>
      <c r="I53" s="13">
        <v>7960</v>
      </c>
      <c r="J53" s="38"/>
    </row>
    <row r="54" spans="2:10" x14ac:dyDescent="0.25">
      <c r="B54" s="5" t="s">
        <v>65</v>
      </c>
      <c r="C54" s="3">
        <f t="shared" si="1"/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38"/>
    </row>
    <row r="55" spans="2:10" x14ac:dyDescent="0.25">
      <c r="B55" s="1" t="s">
        <v>66</v>
      </c>
      <c r="C55" s="2">
        <f t="shared" si="1"/>
        <v>23880</v>
      </c>
      <c r="D55" s="13">
        <v>3980</v>
      </c>
      <c r="E55" s="13">
        <v>3980</v>
      </c>
      <c r="F55" s="13">
        <v>3980</v>
      </c>
      <c r="G55" s="13">
        <v>3980</v>
      </c>
      <c r="H55" s="13">
        <v>3980</v>
      </c>
      <c r="I55" s="13">
        <v>3980</v>
      </c>
      <c r="J55" s="38"/>
    </row>
    <row r="56" spans="2:10" x14ac:dyDescent="0.25">
      <c r="B56" s="5" t="s">
        <v>67</v>
      </c>
      <c r="C56" s="3">
        <f t="shared" si="1"/>
        <v>46860</v>
      </c>
      <c r="D56" s="14">
        <v>20000</v>
      </c>
      <c r="E56" s="14">
        <v>5000</v>
      </c>
      <c r="F56" s="14">
        <v>5000</v>
      </c>
      <c r="G56" s="14">
        <v>6240</v>
      </c>
      <c r="H56" s="14">
        <v>5310</v>
      </c>
      <c r="I56" s="14">
        <v>5310</v>
      </c>
      <c r="J56" s="38"/>
    </row>
    <row r="57" spans="2:10" x14ac:dyDescent="0.25">
      <c r="B57" s="1" t="s">
        <v>68</v>
      </c>
      <c r="C57" s="2">
        <f t="shared" si="1"/>
        <v>17123.75</v>
      </c>
      <c r="D57" s="13">
        <v>3000</v>
      </c>
      <c r="E57" s="13">
        <v>0</v>
      </c>
      <c r="F57" s="13">
        <v>7274.25</v>
      </c>
      <c r="G57" s="13">
        <v>0</v>
      </c>
      <c r="H57" s="13">
        <v>6849.5</v>
      </c>
      <c r="I57" s="13">
        <v>0</v>
      </c>
      <c r="J57" s="38"/>
    </row>
    <row r="58" spans="2:10" x14ac:dyDescent="0.25">
      <c r="B58" s="5" t="s">
        <v>87</v>
      </c>
      <c r="C58" s="3">
        <f t="shared" si="1"/>
        <v>81283.69</v>
      </c>
      <c r="D58" s="14">
        <v>17619.939999999999</v>
      </c>
      <c r="E58" s="14">
        <v>7815.96</v>
      </c>
      <c r="F58" s="14">
        <v>0</v>
      </c>
      <c r="G58" s="14">
        <v>32670.89</v>
      </c>
      <c r="H58" s="14">
        <v>3794.97</v>
      </c>
      <c r="I58" s="14">
        <v>19381.93</v>
      </c>
      <c r="J58" s="38"/>
    </row>
    <row r="59" spans="2:10" x14ac:dyDescent="0.25">
      <c r="B59" s="1" t="s">
        <v>88</v>
      </c>
      <c r="C59" s="2">
        <f t="shared" si="1"/>
        <v>285000</v>
      </c>
      <c r="D59" s="13">
        <v>54000</v>
      </c>
      <c r="E59" s="13">
        <v>49750</v>
      </c>
      <c r="F59" s="13">
        <v>26750</v>
      </c>
      <c r="G59" s="13">
        <v>51000</v>
      </c>
      <c r="H59" s="13">
        <v>52500</v>
      </c>
      <c r="I59" s="13">
        <v>51000</v>
      </c>
      <c r="J59" s="38"/>
    </row>
    <row r="60" spans="2:10" x14ac:dyDescent="0.25">
      <c r="B60" s="5" t="s">
        <v>71</v>
      </c>
      <c r="C60" s="3">
        <f t="shared" si="1"/>
        <v>56860</v>
      </c>
      <c r="D60" s="14">
        <v>0</v>
      </c>
      <c r="E60" s="14">
        <v>6200</v>
      </c>
      <c r="F60" s="14">
        <v>16500</v>
      </c>
      <c r="G60" s="14">
        <v>28160</v>
      </c>
      <c r="H60" s="14">
        <v>2000</v>
      </c>
      <c r="I60" s="14">
        <v>4000</v>
      </c>
      <c r="J60" s="38"/>
    </row>
    <row r="61" spans="2:10" x14ac:dyDescent="0.25">
      <c r="B61" s="1" t="s">
        <v>89</v>
      </c>
      <c r="C61" s="2">
        <f t="shared" si="1"/>
        <v>37600</v>
      </c>
      <c r="D61" s="13">
        <v>0</v>
      </c>
      <c r="E61" s="13">
        <v>5200</v>
      </c>
      <c r="F61" s="13">
        <v>2500</v>
      </c>
      <c r="G61" s="13">
        <v>9700</v>
      </c>
      <c r="H61" s="13">
        <v>13600</v>
      </c>
      <c r="I61" s="13">
        <v>6600</v>
      </c>
      <c r="J61" s="38"/>
    </row>
    <row r="62" spans="2:10" x14ac:dyDescent="0.25">
      <c r="B62" s="5" t="s">
        <v>73</v>
      </c>
      <c r="C62" s="3">
        <f t="shared" si="1"/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38"/>
    </row>
    <row r="63" spans="2:10" x14ac:dyDescent="0.25">
      <c r="B63" s="1" t="s">
        <v>80</v>
      </c>
      <c r="C63" s="2">
        <f t="shared" si="1"/>
        <v>15778250.440000001</v>
      </c>
      <c r="D63" s="13">
        <v>2521171.11</v>
      </c>
      <c r="E63" s="13">
        <v>2568420.6</v>
      </c>
      <c r="F63" s="13">
        <v>2643232.17</v>
      </c>
      <c r="G63" s="13">
        <v>2672302.7200000002</v>
      </c>
      <c r="H63" s="13">
        <v>2686801.54</v>
      </c>
      <c r="I63" s="13">
        <v>2686322.3</v>
      </c>
      <c r="J63" s="38"/>
    </row>
  </sheetData>
  <mergeCells count="1">
    <mergeCell ref="J3:J4"/>
  </mergeCells>
  <phoneticPr fontId="10" type="noConversion"/>
  <hyperlinks>
    <hyperlink ref="J5" r:id="rId1" xr:uid="{975EEEE7-F572-4E01-8A4B-B616B8BDDF19}"/>
  </hyperlinks>
  <pageMargins left="0.70866141732283472" right="0.70866141732283472" top="0.74803149606299213" bottom="0.74803149606299213" header="0.31496062992125984" footer="0.31496062992125984"/>
  <pageSetup paperSize="5" scale="90" orientation="portrait" horizontalDpi="4294967292" verticalDpi="0" r:id="rId2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58FB4-63D0-422C-9C5A-61AC700FF04A}">
  <dimension ref="B2:P63"/>
  <sheetViews>
    <sheetView topLeftCell="D1" workbookViewId="0">
      <selection activeCell="P2" sqref="P2:P4"/>
    </sheetView>
  </sheetViews>
  <sheetFormatPr baseColWidth="10" defaultRowHeight="14.3" x14ac:dyDescent="0.25"/>
  <cols>
    <col min="1" max="1" width="8.25" customWidth="1"/>
    <col min="2" max="2" width="69.625" customWidth="1"/>
    <col min="3" max="3" width="14.75" customWidth="1"/>
    <col min="4" max="15" width="11.75" style="4" bestFit="1" customWidth="1"/>
    <col min="16" max="16" width="105.75" customWidth="1"/>
  </cols>
  <sheetData>
    <row r="2" spans="2:16" x14ac:dyDescent="0.25">
      <c r="B2" s="6" t="s">
        <v>1</v>
      </c>
      <c r="C2" s="7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2:16" ht="16.3" x14ac:dyDescent="0.3">
      <c r="B3" s="6" t="s">
        <v>7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16" t="s">
        <v>16</v>
      </c>
      <c r="P3" s="42" t="s">
        <v>81</v>
      </c>
    </row>
    <row r="4" spans="2:16" x14ac:dyDescent="0.25">
      <c r="B4" s="17" t="s">
        <v>0</v>
      </c>
      <c r="C4" s="18">
        <f>SUM(C5:C62)</f>
        <v>43152304.042300001</v>
      </c>
      <c r="D4" s="10">
        <v>3615277.0532</v>
      </c>
      <c r="E4" s="10">
        <v>3501833.8319000001</v>
      </c>
      <c r="F4" s="10">
        <v>3671704.9972000001</v>
      </c>
      <c r="G4" s="10">
        <v>3721679.8126000008</v>
      </c>
      <c r="H4" s="10">
        <v>3545696.9977000002</v>
      </c>
      <c r="I4" s="10">
        <v>3577566.4600999998</v>
      </c>
      <c r="J4" s="10">
        <v>3620986.5197000001</v>
      </c>
      <c r="K4" s="10">
        <v>3551598.96</v>
      </c>
      <c r="L4" s="10">
        <v>3551676.6556000002</v>
      </c>
      <c r="M4" s="10">
        <v>3565778.0389</v>
      </c>
      <c r="N4" s="10">
        <v>3489241.8327000001</v>
      </c>
      <c r="O4" s="10">
        <v>3739262.8827</v>
      </c>
      <c r="P4" s="43"/>
    </row>
    <row r="5" spans="2:16" ht="14.95" x14ac:dyDescent="0.25">
      <c r="B5" s="1" t="s">
        <v>17</v>
      </c>
      <c r="C5" s="2">
        <v>977644.56439999992</v>
      </c>
      <c r="D5" s="13">
        <v>0</v>
      </c>
      <c r="E5" s="13">
        <v>3225.96</v>
      </c>
      <c r="F5" s="13">
        <v>29870</v>
      </c>
      <c r="G5" s="13">
        <v>486593.63</v>
      </c>
      <c r="H5" s="13">
        <v>210424.88</v>
      </c>
      <c r="I5" s="13">
        <v>158105.49440000003</v>
      </c>
      <c r="J5" s="13">
        <v>20600</v>
      </c>
      <c r="K5" s="13">
        <v>68824.600000000006</v>
      </c>
      <c r="L5" s="13">
        <v>0</v>
      </c>
      <c r="M5" s="13">
        <v>0</v>
      </c>
      <c r="N5" s="13">
        <v>0</v>
      </c>
      <c r="O5" s="13">
        <v>0</v>
      </c>
      <c r="P5" s="37" t="s">
        <v>83</v>
      </c>
    </row>
    <row r="6" spans="2:16" ht="14.95" x14ac:dyDescent="0.25">
      <c r="B6" s="19" t="s">
        <v>18</v>
      </c>
      <c r="C6" s="20">
        <v>3015867.8100000005</v>
      </c>
      <c r="D6" s="14">
        <v>129707.90000000001</v>
      </c>
      <c r="E6" s="14">
        <v>136461.61000000002</v>
      </c>
      <c r="F6" s="14">
        <v>141118.24</v>
      </c>
      <c r="G6" s="14">
        <v>1514367.8</v>
      </c>
      <c r="H6" s="14">
        <v>133904.12</v>
      </c>
      <c r="I6" s="14">
        <v>146027.22</v>
      </c>
      <c r="J6" s="14">
        <v>133595.12</v>
      </c>
      <c r="K6" s="14">
        <v>133595.12</v>
      </c>
      <c r="L6" s="14">
        <v>133595.12</v>
      </c>
      <c r="M6" s="14">
        <v>145687.32</v>
      </c>
      <c r="N6" s="14">
        <v>133904.12</v>
      </c>
      <c r="O6" s="14">
        <v>133904.12</v>
      </c>
      <c r="P6" s="4"/>
    </row>
    <row r="7" spans="2:16" ht="14.95" x14ac:dyDescent="0.25">
      <c r="B7" s="1" t="s">
        <v>19</v>
      </c>
      <c r="C7" s="2">
        <v>67485.60000000002</v>
      </c>
      <c r="D7" s="13">
        <v>5623.8</v>
      </c>
      <c r="E7" s="13">
        <v>5623.8</v>
      </c>
      <c r="F7" s="13">
        <v>5623.8</v>
      </c>
      <c r="G7" s="13">
        <v>5623.8</v>
      </c>
      <c r="H7" s="13">
        <v>5623.8</v>
      </c>
      <c r="I7" s="13">
        <v>5623.8</v>
      </c>
      <c r="J7" s="13">
        <v>5623.8</v>
      </c>
      <c r="K7" s="13">
        <v>5623.8</v>
      </c>
      <c r="L7" s="13">
        <v>5623.8</v>
      </c>
      <c r="M7" s="13">
        <v>5623.8</v>
      </c>
      <c r="N7" s="13">
        <v>5623.8</v>
      </c>
      <c r="O7" s="13">
        <v>5623.8</v>
      </c>
      <c r="P7" s="4"/>
    </row>
    <row r="8" spans="2:16" ht="14.95" x14ac:dyDescent="0.25">
      <c r="B8" s="19" t="s">
        <v>20</v>
      </c>
      <c r="C8" s="20">
        <v>432600</v>
      </c>
      <c r="D8" s="14">
        <v>36050</v>
      </c>
      <c r="E8" s="14">
        <v>36050</v>
      </c>
      <c r="F8" s="14">
        <v>36050</v>
      </c>
      <c r="G8" s="14">
        <v>36050</v>
      </c>
      <c r="H8" s="14">
        <v>36050</v>
      </c>
      <c r="I8" s="14">
        <v>36050</v>
      </c>
      <c r="J8" s="14">
        <v>36050</v>
      </c>
      <c r="K8" s="14">
        <v>36050</v>
      </c>
      <c r="L8" s="14">
        <v>36050</v>
      </c>
      <c r="M8" s="14">
        <v>36050</v>
      </c>
      <c r="N8" s="14">
        <v>36050</v>
      </c>
      <c r="O8" s="14">
        <v>36050</v>
      </c>
      <c r="P8" s="4"/>
    </row>
    <row r="9" spans="2:16" ht="14.95" x14ac:dyDescent="0.25">
      <c r="B9" s="1" t="s">
        <v>21</v>
      </c>
      <c r="C9" s="2">
        <v>25956</v>
      </c>
      <c r="D9" s="13">
        <v>2163</v>
      </c>
      <c r="E9" s="13">
        <v>2163</v>
      </c>
      <c r="F9" s="13">
        <v>2163</v>
      </c>
      <c r="G9" s="13">
        <v>2163</v>
      </c>
      <c r="H9" s="13">
        <v>2163</v>
      </c>
      <c r="I9" s="13">
        <v>2163</v>
      </c>
      <c r="J9" s="13">
        <v>2163</v>
      </c>
      <c r="K9" s="13">
        <v>2163</v>
      </c>
      <c r="L9" s="13">
        <v>2163</v>
      </c>
      <c r="M9" s="13">
        <v>2163</v>
      </c>
      <c r="N9" s="13">
        <v>2163</v>
      </c>
      <c r="O9" s="13">
        <v>2163</v>
      </c>
      <c r="P9" s="4"/>
    </row>
    <row r="10" spans="2:16" ht="14.95" x14ac:dyDescent="0.25">
      <c r="B10" s="19" t="s">
        <v>22</v>
      </c>
      <c r="C10" s="20">
        <v>25956</v>
      </c>
      <c r="D10" s="14">
        <v>2163</v>
      </c>
      <c r="E10" s="14">
        <v>2163</v>
      </c>
      <c r="F10" s="14">
        <v>2163</v>
      </c>
      <c r="G10" s="14">
        <v>2163</v>
      </c>
      <c r="H10" s="14">
        <v>2163</v>
      </c>
      <c r="I10" s="14">
        <v>2163</v>
      </c>
      <c r="J10" s="14">
        <v>2163</v>
      </c>
      <c r="K10" s="14">
        <v>2163</v>
      </c>
      <c r="L10" s="14">
        <v>2163</v>
      </c>
      <c r="M10" s="14">
        <v>2163</v>
      </c>
      <c r="N10" s="14">
        <v>2163</v>
      </c>
      <c r="O10" s="14">
        <v>2163</v>
      </c>
      <c r="P10" s="4"/>
    </row>
    <row r="11" spans="2:16" ht="14.95" x14ac:dyDescent="0.25">
      <c r="B11" s="1" t="s">
        <v>23</v>
      </c>
      <c r="C11" s="2">
        <v>25956</v>
      </c>
      <c r="D11" s="13">
        <v>2163</v>
      </c>
      <c r="E11" s="13">
        <v>2163</v>
      </c>
      <c r="F11" s="13">
        <v>2163</v>
      </c>
      <c r="G11" s="13">
        <v>2163</v>
      </c>
      <c r="H11" s="13">
        <v>2163</v>
      </c>
      <c r="I11" s="13">
        <v>2163</v>
      </c>
      <c r="J11" s="13">
        <v>2163</v>
      </c>
      <c r="K11" s="13">
        <v>2163</v>
      </c>
      <c r="L11" s="13">
        <v>2163</v>
      </c>
      <c r="M11" s="13">
        <v>2163</v>
      </c>
      <c r="N11" s="13">
        <v>2163</v>
      </c>
      <c r="O11" s="13">
        <v>2163</v>
      </c>
      <c r="P11" s="4"/>
    </row>
    <row r="12" spans="2:16" ht="14.95" x14ac:dyDescent="0.25">
      <c r="B12" s="19" t="s">
        <v>24</v>
      </c>
      <c r="C12" s="20">
        <v>103206</v>
      </c>
      <c r="D12" s="14">
        <v>8600.5</v>
      </c>
      <c r="E12" s="14">
        <v>8600.5</v>
      </c>
      <c r="F12" s="14">
        <v>8600.5</v>
      </c>
      <c r="G12" s="14">
        <v>8600.5</v>
      </c>
      <c r="H12" s="14">
        <v>8600.5</v>
      </c>
      <c r="I12" s="14">
        <v>8600.5</v>
      </c>
      <c r="J12" s="14">
        <v>8600.5</v>
      </c>
      <c r="K12" s="14">
        <v>8600.5</v>
      </c>
      <c r="L12" s="14">
        <v>8600.5</v>
      </c>
      <c r="M12" s="14">
        <v>8600.5</v>
      </c>
      <c r="N12" s="14">
        <v>8600.5</v>
      </c>
      <c r="O12" s="14">
        <v>8600.5</v>
      </c>
      <c r="P12" s="4"/>
    </row>
    <row r="13" spans="2:16" ht="14.95" x14ac:dyDescent="0.25">
      <c r="B13" s="1" t="s">
        <v>25</v>
      </c>
      <c r="C13" s="2">
        <v>25956</v>
      </c>
      <c r="D13" s="13">
        <v>2163</v>
      </c>
      <c r="E13" s="13">
        <v>2163</v>
      </c>
      <c r="F13" s="13">
        <v>2163</v>
      </c>
      <c r="G13" s="13">
        <v>2163</v>
      </c>
      <c r="H13" s="13">
        <v>2163</v>
      </c>
      <c r="I13" s="13">
        <v>2163</v>
      </c>
      <c r="J13" s="13">
        <v>2163</v>
      </c>
      <c r="K13" s="13">
        <v>2163</v>
      </c>
      <c r="L13" s="13">
        <v>2163</v>
      </c>
      <c r="M13" s="13">
        <v>2163</v>
      </c>
      <c r="N13" s="13">
        <v>2163</v>
      </c>
      <c r="O13" s="13">
        <v>2163</v>
      </c>
      <c r="P13" s="4"/>
    </row>
    <row r="14" spans="2:16" ht="14.95" x14ac:dyDescent="0.25">
      <c r="B14" s="19" t="s">
        <v>26</v>
      </c>
      <c r="C14" s="20">
        <v>25956</v>
      </c>
      <c r="D14" s="14">
        <v>2163</v>
      </c>
      <c r="E14" s="14">
        <v>2163</v>
      </c>
      <c r="F14" s="14">
        <v>2163</v>
      </c>
      <c r="G14" s="14">
        <v>2163</v>
      </c>
      <c r="H14" s="14">
        <v>2163</v>
      </c>
      <c r="I14" s="14">
        <v>2163</v>
      </c>
      <c r="J14" s="14">
        <v>2163</v>
      </c>
      <c r="K14" s="14">
        <v>2163</v>
      </c>
      <c r="L14" s="14">
        <v>2163</v>
      </c>
      <c r="M14" s="14">
        <v>2163</v>
      </c>
      <c r="N14" s="14">
        <v>2163</v>
      </c>
      <c r="O14" s="14">
        <v>2163</v>
      </c>
      <c r="P14" s="4"/>
    </row>
    <row r="15" spans="2:16" ht="14.95" x14ac:dyDescent="0.25">
      <c r="B15" s="1" t="s">
        <v>27</v>
      </c>
      <c r="C15" s="2">
        <v>25956</v>
      </c>
      <c r="D15" s="13">
        <v>2163</v>
      </c>
      <c r="E15" s="13">
        <v>2163</v>
      </c>
      <c r="F15" s="13">
        <v>2163</v>
      </c>
      <c r="G15" s="13">
        <v>2163</v>
      </c>
      <c r="H15" s="13">
        <v>2163</v>
      </c>
      <c r="I15" s="13">
        <v>2163</v>
      </c>
      <c r="J15" s="13">
        <v>2163</v>
      </c>
      <c r="K15" s="13">
        <v>2163</v>
      </c>
      <c r="L15" s="13">
        <v>2163</v>
      </c>
      <c r="M15" s="13">
        <v>2163</v>
      </c>
      <c r="N15" s="13">
        <v>2163</v>
      </c>
      <c r="O15" s="13">
        <v>2163</v>
      </c>
      <c r="P15" s="4"/>
    </row>
    <row r="16" spans="2:16" ht="14.95" x14ac:dyDescent="0.25">
      <c r="B16" s="19" t="s">
        <v>28</v>
      </c>
      <c r="C16" s="20">
        <v>25956</v>
      </c>
      <c r="D16" s="14">
        <v>2163</v>
      </c>
      <c r="E16" s="14">
        <v>2163</v>
      </c>
      <c r="F16" s="14">
        <v>2163</v>
      </c>
      <c r="G16" s="14">
        <v>2163</v>
      </c>
      <c r="H16" s="14">
        <v>2163</v>
      </c>
      <c r="I16" s="14">
        <v>2163</v>
      </c>
      <c r="J16" s="14">
        <v>2163</v>
      </c>
      <c r="K16" s="14">
        <v>2163</v>
      </c>
      <c r="L16" s="14">
        <v>2163</v>
      </c>
      <c r="M16" s="14">
        <v>2163</v>
      </c>
      <c r="N16" s="14">
        <v>2163</v>
      </c>
      <c r="O16" s="14">
        <v>2163</v>
      </c>
      <c r="P16" s="4"/>
    </row>
    <row r="17" spans="2:16" ht="14.95" x14ac:dyDescent="0.25">
      <c r="B17" s="1" t="s">
        <v>29</v>
      </c>
      <c r="C17" s="2">
        <v>25956</v>
      </c>
      <c r="D17" s="13">
        <v>2163</v>
      </c>
      <c r="E17" s="13">
        <v>2163</v>
      </c>
      <c r="F17" s="13">
        <v>2163</v>
      </c>
      <c r="G17" s="13">
        <v>2163</v>
      </c>
      <c r="H17" s="13">
        <v>2163</v>
      </c>
      <c r="I17" s="13">
        <v>2163</v>
      </c>
      <c r="J17" s="13">
        <v>2163</v>
      </c>
      <c r="K17" s="13">
        <v>2163</v>
      </c>
      <c r="L17" s="13">
        <v>2163</v>
      </c>
      <c r="M17" s="13">
        <v>2163</v>
      </c>
      <c r="N17" s="13">
        <v>2163</v>
      </c>
      <c r="O17" s="13">
        <v>2163</v>
      </c>
      <c r="P17" s="4"/>
    </row>
    <row r="18" spans="2:16" ht="14.95" x14ac:dyDescent="0.25">
      <c r="B18" s="19" t="s">
        <v>30</v>
      </c>
      <c r="C18" s="20">
        <v>25956</v>
      </c>
      <c r="D18" s="14">
        <v>2163</v>
      </c>
      <c r="E18" s="14">
        <v>2163</v>
      </c>
      <c r="F18" s="14">
        <v>2163</v>
      </c>
      <c r="G18" s="14">
        <v>2163</v>
      </c>
      <c r="H18" s="14">
        <v>2163</v>
      </c>
      <c r="I18" s="14">
        <v>2163</v>
      </c>
      <c r="J18" s="14">
        <v>2163</v>
      </c>
      <c r="K18" s="14">
        <v>2163</v>
      </c>
      <c r="L18" s="14">
        <v>2163</v>
      </c>
      <c r="M18" s="14">
        <v>2163</v>
      </c>
      <c r="N18" s="14">
        <v>2163</v>
      </c>
      <c r="O18" s="14">
        <v>2163</v>
      </c>
      <c r="P18" s="4"/>
    </row>
    <row r="19" spans="2:16" ht="14.95" x14ac:dyDescent="0.25">
      <c r="B19" s="1" t="s">
        <v>31</v>
      </c>
      <c r="C19" s="2">
        <v>25956</v>
      </c>
      <c r="D19" s="13">
        <v>2163</v>
      </c>
      <c r="E19" s="13">
        <v>2163</v>
      </c>
      <c r="F19" s="13">
        <v>2163</v>
      </c>
      <c r="G19" s="13">
        <v>2163</v>
      </c>
      <c r="H19" s="13">
        <v>2163</v>
      </c>
      <c r="I19" s="13">
        <v>2163</v>
      </c>
      <c r="J19" s="13">
        <v>2163</v>
      </c>
      <c r="K19" s="13">
        <v>2163</v>
      </c>
      <c r="L19" s="13">
        <v>2163</v>
      </c>
      <c r="M19" s="13">
        <v>2163</v>
      </c>
      <c r="N19" s="13">
        <v>2163</v>
      </c>
      <c r="O19" s="13">
        <v>2163</v>
      </c>
      <c r="P19" s="4"/>
    </row>
    <row r="20" spans="2:16" ht="14.95" x14ac:dyDescent="0.25">
      <c r="B20" s="21" t="s">
        <v>32</v>
      </c>
      <c r="C20" s="22">
        <v>113094</v>
      </c>
      <c r="D20" s="14">
        <v>9424.5</v>
      </c>
      <c r="E20" s="14">
        <v>9424.5</v>
      </c>
      <c r="F20" s="14">
        <v>9424.5</v>
      </c>
      <c r="G20" s="14">
        <v>9424.5</v>
      </c>
      <c r="H20" s="14">
        <v>9424.5</v>
      </c>
      <c r="I20" s="14">
        <v>9424.5</v>
      </c>
      <c r="J20" s="14">
        <v>9424.5</v>
      </c>
      <c r="K20" s="14">
        <v>9424.5</v>
      </c>
      <c r="L20" s="14">
        <v>9424.5</v>
      </c>
      <c r="M20" s="14">
        <v>9424.5</v>
      </c>
      <c r="N20" s="14">
        <v>9424.5</v>
      </c>
      <c r="O20" s="14">
        <v>9424.5</v>
      </c>
      <c r="P20" s="4"/>
    </row>
    <row r="21" spans="2:16" ht="14.95" x14ac:dyDescent="0.25">
      <c r="B21" s="23" t="s">
        <v>33</v>
      </c>
      <c r="C21" s="24">
        <v>92700</v>
      </c>
      <c r="D21" s="13">
        <v>7725</v>
      </c>
      <c r="E21" s="13">
        <v>7725</v>
      </c>
      <c r="F21" s="13">
        <v>7725</v>
      </c>
      <c r="G21" s="13">
        <v>7725</v>
      </c>
      <c r="H21" s="13">
        <v>7725</v>
      </c>
      <c r="I21" s="13">
        <v>7725</v>
      </c>
      <c r="J21" s="13">
        <v>7725</v>
      </c>
      <c r="K21" s="13">
        <v>7725</v>
      </c>
      <c r="L21" s="13">
        <v>7725</v>
      </c>
      <c r="M21" s="13">
        <v>7725</v>
      </c>
      <c r="N21" s="13">
        <v>7725</v>
      </c>
      <c r="O21" s="13">
        <v>7725</v>
      </c>
      <c r="P21" s="4"/>
    </row>
    <row r="22" spans="2:16" x14ac:dyDescent="0.25">
      <c r="B22" s="21" t="s">
        <v>34</v>
      </c>
      <c r="C22" s="22">
        <v>25956</v>
      </c>
      <c r="D22" s="14">
        <v>2163</v>
      </c>
      <c r="E22" s="14">
        <v>2163</v>
      </c>
      <c r="F22" s="14">
        <v>2163</v>
      </c>
      <c r="G22" s="14">
        <v>2163</v>
      </c>
      <c r="H22" s="14">
        <v>2163</v>
      </c>
      <c r="I22" s="14">
        <v>2163</v>
      </c>
      <c r="J22" s="14">
        <v>2163</v>
      </c>
      <c r="K22" s="14">
        <v>2163</v>
      </c>
      <c r="L22" s="14">
        <v>2163</v>
      </c>
      <c r="M22" s="14">
        <v>2163</v>
      </c>
      <c r="N22" s="14">
        <v>2163</v>
      </c>
      <c r="O22" s="14">
        <v>2163</v>
      </c>
      <c r="P22" s="4"/>
    </row>
    <row r="23" spans="2:16" ht="14.95" x14ac:dyDescent="0.25">
      <c r="B23" s="23" t="s">
        <v>35</v>
      </c>
      <c r="C23" s="24">
        <v>44496</v>
      </c>
      <c r="D23" s="13">
        <v>3708</v>
      </c>
      <c r="E23" s="13">
        <v>3708</v>
      </c>
      <c r="F23" s="13">
        <v>3708</v>
      </c>
      <c r="G23" s="13">
        <v>3708</v>
      </c>
      <c r="H23" s="13">
        <v>3708</v>
      </c>
      <c r="I23" s="13">
        <v>3708</v>
      </c>
      <c r="J23" s="13">
        <v>3708</v>
      </c>
      <c r="K23" s="13">
        <v>3708</v>
      </c>
      <c r="L23" s="13">
        <v>3708</v>
      </c>
      <c r="M23" s="13">
        <v>3708</v>
      </c>
      <c r="N23" s="13">
        <v>3708</v>
      </c>
      <c r="O23" s="13">
        <v>3708</v>
      </c>
      <c r="P23" s="4"/>
    </row>
    <row r="24" spans="2:16" ht="14.95" x14ac:dyDescent="0.25">
      <c r="B24" s="21" t="s">
        <v>36</v>
      </c>
      <c r="C24" s="22">
        <v>110622</v>
      </c>
      <c r="D24" s="14">
        <v>9218.5</v>
      </c>
      <c r="E24" s="14">
        <v>9218.5</v>
      </c>
      <c r="F24" s="14">
        <v>9218.5</v>
      </c>
      <c r="G24" s="14">
        <v>9218.5</v>
      </c>
      <c r="H24" s="14">
        <v>9218.5</v>
      </c>
      <c r="I24" s="14">
        <v>9218.5</v>
      </c>
      <c r="J24" s="14">
        <v>9218.5</v>
      </c>
      <c r="K24" s="14">
        <v>9218.5</v>
      </c>
      <c r="L24" s="14">
        <v>9218.5</v>
      </c>
      <c r="M24" s="14">
        <v>9218.5</v>
      </c>
      <c r="N24" s="14">
        <v>9218.5</v>
      </c>
      <c r="O24" s="14">
        <v>9218.5</v>
      </c>
      <c r="P24" s="4"/>
    </row>
    <row r="25" spans="2:16" ht="14.95" x14ac:dyDescent="0.25">
      <c r="B25" s="23" t="s">
        <v>37</v>
      </c>
      <c r="C25" s="24">
        <v>45732</v>
      </c>
      <c r="D25" s="13">
        <v>3811</v>
      </c>
      <c r="E25" s="13">
        <v>3811</v>
      </c>
      <c r="F25" s="13">
        <v>3811</v>
      </c>
      <c r="G25" s="13">
        <v>3811</v>
      </c>
      <c r="H25" s="13">
        <v>3811</v>
      </c>
      <c r="I25" s="13">
        <v>3811</v>
      </c>
      <c r="J25" s="13">
        <v>3811</v>
      </c>
      <c r="K25" s="13">
        <v>3811</v>
      </c>
      <c r="L25" s="13">
        <v>3811</v>
      </c>
      <c r="M25" s="13">
        <v>3811</v>
      </c>
      <c r="N25" s="13">
        <v>3811</v>
      </c>
      <c r="O25" s="13">
        <v>3811</v>
      </c>
      <c r="P25" s="4"/>
    </row>
    <row r="26" spans="2:16" ht="14.95" x14ac:dyDescent="0.25">
      <c r="B26" s="21" t="s">
        <v>38</v>
      </c>
      <c r="C26" s="22">
        <v>25956</v>
      </c>
      <c r="D26" s="14">
        <v>2163</v>
      </c>
      <c r="E26" s="14">
        <v>2163</v>
      </c>
      <c r="F26" s="14">
        <v>2163</v>
      </c>
      <c r="G26" s="14">
        <v>2163</v>
      </c>
      <c r="H26" s="14">
        <v>2163</v>
      </c>
      <c r="I26" s="14">
        <v>2163</v>
      </c>
      <c r="J26" s="14">
        <v>2163</v>
      </c>
      <c r="K26" s="14">
        <v>2163</v>
      </c>
      <c r="L26" s="14">
        <v>2163</v>
      </c>
      <c r="M26" s="14">
        <v>2163</v>
      </c>
      <c r="N26" s="14">
        <v>2163</v>
      </c>
      <c r="O26" s="14">
        <v>2163</v>
      </c>
      <c r="P26" s="4"/>
    </row>
    <row r="27" spans="2:16" ht="14.95" x14ac:dyDescent="0.25">
      <c r="B27" s="23" t="s">
        <v>39</v>
      </c>
      <c r="C27" s="24">
        <v>81081.60000000002</v>
      </c>
      <c r="D27" s="13">
        <v>6756.8</v>
      </c>
      <c r="E27" s="13">
        <v>6756.8</v>
      </c>
      <c r="F27" s="13">
        <v>6756.8</v>
      </c>
      <c r="G27" s="13">
        <v>6756.8</v>
      </c>
      <c r="H27" s="13">
        <v>6756.8</v>
      </c>
      <c r="I27" s="13">
        <v>6756.8</v>
      </c>
      <c r="J27" s="13">
        <v>6756.8</v>
      </c>
      <c r="K27" s="13">
        <v>6756.8</v>
      </c>
      <c r="L27" s="13">
        <v>6756.8</v>
      </c>
      <c r="M27" s="13">
        <v>6756.8</v>
      </c>
      <c r="N27" s="13">
        <v>6756.8</v>
      </c>
      <c r="O27" s="13">
        <v>6756.8</v>
      </c>
      <c r="P27" s="4"/>
    </row>
    <row r="28" spans="2:16" ht="14.95" x14ac:dyDescent="0.25">
      <c r="B28" s="21" t="s">
        <v>40</v>
      </c>
      <c r="C28" s="22">
        <v>98880</v>
      </c>
      <c r="D28" s="14">
        <v>8240</v>
      </c>
      <c r="E28" s="14">
        <v>8240</v>
      </c>
      <c r="F28" s="14">
        <v>8240</v>
      </c>
      <c r="G28" s="14">
        <v>8240</v>
      </c>
      <c r="H28" s="14">
        <v>8240</v>
      </c>
      <c r="I28" s="14">
        <v>8240</v>
      </c>
      <c r="J28" s="14">
        <v>8240</v>
      </c>
      <c r="K28" s="14">
        <v>8240</v>
      </c>
      <c r="L28" s="14">
        <v>8240</v>
      </c>
      <c r="M28" s="14">
        <v>8240</v>
      </c>
      <c r="N28" s="14">
        <v>8240</v>
      </c>
      <c r="O28" s="14">
        <v>8240</v>
      </c>
      <c r="P28" s="4"/>
    </row>
    <row r="29" spans="2:16" ht="14.95" x14ac:dyDescent="0.25">
      <c r="B29" s="23" t="s">
        <v>41</v>
      </c>
      <c r="C29" s="24">
        <v>51664.80000000001</v>
      </c>
      <c r="D29" s="13">
        <v>4305.4000000000005</v>
      </c>
      <c r="E29" s="13">
        <v>4305.4000000000005</v>
      </c>
      <c r="F29" s="13">
        <v>4305.4000000000005</v>
      </c>
      <c r="G29" s="13">
        <v>4305.4000000000005</v>
      </c>
      <c r="H29" s="13">
        <v>4305.4000000000005</v>
      </c>
      <c r="I29" s="13">
        <v>4305.4000000000005</v>
      </c>
      <c r="J29" s="13">
        <v>4305.4000000000005</v>
      </c>
      <c r="K29" s="13">
        <v>4305.4000000000005</v>
      </c>
      <c r="L29" s="13">
        <v>4305.4000000000005</v>
      </c>
      <c r="M29" s="13">
        <v>4305.4000000000005</v>
      </c>
      <c r="N29" s="13">
        <v>4305.4000000000005</v>
      </c>
      <c r="O29" s="13">
        <v>4305.4000000000005</v>
      </c>
      <c r="P29" s="4"/>
    </row>
    <row r="30" spans="2:16" ht="14.95" x14ac:dyDescent="0.25">
      <c r="B30" s="21" t="s">
        <v>42</v>
      </c>
      <c r="C30" s="22">
        <v>25956</v>
      </c>
      <c r="D30" s="14">
        <v>2163</v>
      </c>
      <c r="E30" s="14">
        <v>2163</v>
      </c>
      <c r="F30" s="14">
        <v>2163</v>
      </c>
      <c r="G30" s="14">
        <v>2163</v>
      </c>
      <c r="H30" s="14">
        <v>2163</v>
      </c>
      <c r="I30" s="14">
        <v>2163</v>
      </c>
      <c r="J30" s="14">
        <v>2163</v>
      </c>
      <c r="K30" s="14">
        <v>2163</v>
      </c>
      <c r="L30" s="14">
        <v>2163</v>
      </c>
      <c r="M30" s="14">
        <v>2163</v>
      </c>
      <c r="N30" s="14">
        <v>2163</v>
      </c>
      <c r="O30" s="14">
        <v>2163</v>
      </c>
      <c r="P30" s="4"/>
    </row>
    <row r="31" spans="2:16" x14ac:dyDescent="0.25">
      <c r="B31" s="23" t="s">
        <v>43</v>
      </c>
      <c r="C31" s="24">
        <v>25956</v>
      </c>
      <c r="D31" s="13">
        <v>2163</v>
      </c>
      <c r="E31" s="13">
        <v>2163</v>
      </c>
      <c r="F31" s="13">
        <v>2163</v>
      </c>
      <c r="G31" s="13">
        <v>2163</v>
      </c>
      <c r="H31" s="13">
        <v>2163</v>
      </c>
      <c r="I31" s="13">
        <v>2163</v>
      </c>
      <c r="J31" s="13">
        <v>2163</v>
      </c>
      <c r="K31" s="13">
        <v>2163</v>
      </c>
      <c r="L31" s="13">
        <v>2163</v>
      </c>
      <c r="M31" s="13">
        <v>2163</v>
      </c>
      <c r="N31" s="13">
        <v>2163</v>
      </c>
      <c r="O31" s="13">
        <v>2163</v>
      </c>
      <c r="P31" s="4"/>
    </row>
    <row r="32" spans="2:16" x14ac:dyDescent="0.25">
      <c r="B32" s="21" t="s">
        <v>44</v>
      </c>
      <c r="C32" s="22">
        <v>216300</v>
      </c>
      <c r="D32" s="14">
        <v>18025</v>
      </c>
      <c r="E32" s="14">
        <v>18025</v>
      </c>
      <c r="F32" s="14">
        <v>18025</v>
      </c>
      <c r="G32" s="14">
        <v>18025</v>
      </c>
      <c r="H32" s="14">
        <v>18025</v>
      </c>
      <c r="I32" s="14">
        <v>18025</v>
      </c>
      <c r="J32" s="14">
        <v>18025</v>
      </c>
      <c r="K32" s="14">
        <v>18025</v>
      </c>
      <c r="L32" s="14">
        <v>18025</v>
      </c>
      <c r="M32" s="14">
        <v>18025</v>
      </c>
      <c r="N32" s="14">
        <v>18025</v>
      </c>
      <c r="O32" s="14">
        <v>18025</v>
      </c>
      <c r="P32" s="4"/>
    </row>
    <row r="33" spans="2:16" x14ac:dyDescent="0.25">
      <c r="B33" s="23" t="s">
        <v>45</v>
      </c>
      <c r="C33" s="24">
        <v>25956</v>
      </c>
      <c r="D33" s="13">
        <v>2163</v>
      </c>
      <c r="E33" s="13">
        <v>2163</v>
      </c>
      <c r="F33" s="13">
        <v>2163</v>
      </c>
      <c r="G33" s="13">
        <v>2163</v>
      </c>
      <c r="H33" s="13">
        <v>2163</v>
      </c>
      <c r="I33" s="13">
        <v>2163</v>
      </c>
      <c r="J33" s="13">
        <v>2163</v>
      </c>
      <c r="K33" s="13">
        <v>2163</v>
      </c>
      <c r="L33" s="13">
        <v>2163</v>
      </c>
      <c r="M33" s="13">
        <v>2163</v>
      </c>
      <c r="N33" s="13">
        <v>2163</v>
      </c>
      <c r="O33" s="13">
        <v>2163</v>
      </c>
      <c r="P33" s="4"/>
    </row>
    <row r="34" spans="2:16" x14ac:dyDescent="0.25">
      <c r="B34" s="21" t="s">
        <v>46</v>
      </c>
      <c r="C34" s="22">
        <v>25956</v>
      </c>
      <c r="D34" s="14">
        <v>2163</v>
      </c>
      <c r="E34" s="14">
        <v>2163</v>
      </c>
      <c r="F34" s="14">
        <v>2163</v>
      </c>
      <c r="G34" s="14">
        <v>2163</v>
      </c>
      <c r="H34" s="14">
        <v>2163</v>
      </c>
      <c r="I34" s="14">
        <v>2163</v>
      </c>
      <c r="J34" s="14">
        <v>2163</v>
      </c>
      <c r="K34" s="14">
        <v>2163</v>
      </c>
      <c r="L34" s="14">
        <v>2163</v>
      </c>
      <c r="M34" s="14">
        <v>2163</v>
      </c>
      <c r="N34" s="14">
        <v>2163</v>
      </c>
      <c r="O34" s="14">
        <v>2163</v>
      </c>
      <c r="P34" s="4"/>
    </row>
    <row r="35" spans="2:16" x14ac:dyDescent="0.25">
      <c r="B35" s="23" t="s">
        <v>47</v>
      </c>
      <c r="C35" s="24">
        <v>105678</v>
      </c>
      <c r="D35" s="13">
        <v>8806.5</v>
      </c>
      <c r="E35" s="13">
        <v>8806.5</v>
      </c>
      <c r="F35" s="13">
        <v>8806.5</v>
      </c>
      <c r="G35" s="13">
        <v>8806.5</v>
      </c>
      <c r="H35" s="13">
        <v>8806.5</v>
      </c>
      <c r="I35" s="13">
        <v>8806.5</v>
      </c>
      <c r="J35" s="13">
        <v>8806.5</v>
      </c>
      <c r="K35" s="13">
        <v>8806.5</v>
      </c>
      <c r="L35" s="13">
        <v>8806.5</v>
      </c>
      <c r="M35" s="13">
        <v>8806.5</v>
      </c>
      <c r="N35" s="13">
        <v>8806.5</v>
      </c>
      <c r="O35" s="13">
        <v>8806.5</v>
      </c>
      <c r="P35" s="4"/>
    </row>
    <row r="36" spans="2:16" x14ac:dyDescent="0.25">
      <c r="B36" s="21" t="s">
        <v>48</v>
      </c>
      <c r="C36" s="22">
        <v>84048</v>
      </c>
      <c r="D36" s="14">
        <v>7004</v>
      </c>
      <c r="E36" s="14">
        <v>7004</v>
      </c>
      <c r="F36" s="14">
        <v>7004</v>
      </c>
      <c r="G36" s="14">
        <v>7004</v>
      </c>
      <c r="H36" s="14">
        <v>7004</v>
      </c>
      <c r="I36" s="14">
        <v>7004</v>
      </c>
      <c r="J36" s="14">
        <v>7004</v>
      </c>
      <c r="K36" s="14">
        <v>7004</v>
      </c>
      <c r="L36" s="14">
        <v>7004</v>
      </c>
      <c r="M36" s="14">
        <v>7004</v>
      </c>
      <c r="N36" s="14">
        <v>7004</v>
      </c>
      <c r="O36" s="14">
        <v>7004</v>
      </c>
      <c r="P36" s="4"/>
    </row>
    <row r="37" spans="2:16" x14ac:dyDescent="0.25">
      <c r="B37" s="23" t="s">
        <v>49</v>
      </c>
      <c r="C37" s="24">
        <v>25956</v>
      </c>
      <c r="D37" s="13">
        <v>2163</v>
      </c>
      <c r="E37" s="13">
        <v>2163</v>
      </c>
      <c r="F37" s="13">
        <v>2163</v>
      </c>
      <c r="G37" s="13">
        <v>2163</v>
      </c>
      <c r="H37" s="13">
        <v>2163</v>
      </c>
      <c r="I37" s="13">
        <v>2163</v>
      </c>
      <c r="J37" s="13">
        <v>2163</v>
      </c>
      <c r="K37" s="13">
        <v>2163</v>
      </c>
      <c r="L37" s="13">
        <v>2163</v>
      </c>
      <c r="M37" s="13">
        <v>2163</v>
      </c>
      <c r="N37" s="13">
        <v>2163</v>
      </c>
      <c r="O37" s="13">
        <v>2163</v>
      </c>
      <c r="P37" s="4"/>
    </row>
    <row r="38" spans="2:16" x14ac:dyDescent="0.25">
      <c r="B38" s="21" t="s">
        <v>50</v>
      </c>
      <c r="C38" s="22">
        <v>25956</v>
      </c>
      <c r="D38" s="14">
        <v>2163</v>
      </c>
      <c r="E38" s="14">
        <v>2163</v>
      </c>
      <c r="F38" s="14">
        <v>2163</v>
      </c>
      <c r="G38" s="14">
        <v>2163</v>
      </c>
      <c r="H38" s="14">
        <v>2163</v>
      </c>
      <c r="I38" s="14">
        <v>2163</v>
      </c>
      <c r="J38" s="14">
        <v>2163</v>
      </c>
      <c r="K38" s="14">
        <v>2163</v>
      </c>
      <c r="L38" s="14">
        <v>2163</v>
      </c>
      <c r="M38" s="14">
        <v>2163</v>
      </c>
      <c r="N38" s="14">
        <v>2163</v>
      </c>
      <c r="O38" s="14">
        <v>2163</v>
      </c>
      <c r="P38" s="4"/>
    </row>
    <row r="39" spans="2:16" x14ac:dyDescent="0.25">
      <c r="B39" s="23" t="s">
        <v>51</v>
      </c>
      <c r="C39" s="24">
        <v>25956</v>
      </c>
      <c r="D39" s="13">
        <v>2163</v>
      </c>
      <c r="E39" s="13">
        <v>2163</v>
      </c>
      <c r="F39" s="13">
        <v>2163</v>
      </c>
      <c r="G39" s="13">
        <v>2163</v>
      </c>
      <c r="H39" s="13">
        <v>2163</v>
      </c>
      <c r="I39" s="13">
        <v>2163</v>
      </c>
      <c r="J39" s="13">
        <v>2163</v>
      </c>
      <c r="K39" s="13">
        <v>2163</v>
      </c>
      <c r="L39" s="13">
        <v>2163</v>
      </c>
      <c r="M39" s="13">
        <v>2163</v>
      </c>
      <c r="N39" s="13">
        <v>2163</v>
      </c>
      <c r="O39" s="13">
        <v>2163</v>
      </c>
      <c r="P39" s="4"/>
    </row>
    <row r="40" spans="2:16" x14ac:dyDescent="0.25">
      <c r="B40" s="21" t="s">
        <v>52</v>
      </c>
      <c r="C40" s="22">
        <v>40441.920000000013</v>
      </c>
      <c r="D40" s="14">
        <v>3370.1600000000003</v>
      </c>
      <c r="E40" s="14">
        <v>3370.1600000000003</v>
      </c>
      <c r="F40" s="14">
        <v>3370.1600000000003</v>
      </c>
      <c r="G40" s="14">
        <v>3370.1600000000003</v>
      </c>
      <c r="H40" s="14">
        <v>3370.1600000000003</v>
      </c>
      <c r="I40" s="14">
        <v>3370.1600000000003</v>
      </c>
      <c r="J40" s="14">
        <v>3370.1600000000003</v>
      </c>
      <c r="K40" s="14">
        <v>3370.1600000000003</v>
      </c>
      <c r="L40" s="14">
        <v>3370.1600000000003</v>
      </c>
      <c r="M40" s="14">
        <v>3370.1600000000003</v>
      </c>
      <c r="N40" s="14">
        <v>3370.1600000000003</v>
      </c>
      <c r="O40" s="14">
        <v>3370.1600000000003</v>
      </c>
      <c r="P40" s="4"/>
    </row>
    <row r="41" spans="2:16" x14ac:dyDescent="0.25">
      <c r="B41" s="23" t="s">
        <v>53</v>
      </c>
      <c r="C41" s="24">
        <v>61800</v>
      </c>
      <c r="D41" s="13">
        <v>5150</v>
      </c>
      <c r="E41" s="13">
        <v>5150</v>
      </c>
      <c r="F41" s="13">
        <v>5150</v>
      </c>
      <c r="G41" s="13">
        <v>5150</v>
      </c>
      <c r="H41" s="13">
        <v>5150</v>
      </c>
      <c r="I41" s="13">
        <v>5150</v>
      </c>
      <c r="J41" s="13">
        <v>5150</v>
      </c>
      <c r="K41" s="13">
        <v>5150</v>
      </c>
      <c r="L41" s="13">
        <v>5150</v>
      </c>
      <c r="M41" s="13">
        <v>5150</v>
      </c>
      <c r="N41" s="13">
        <v>5150</v>
      </c>
      <c r="O41" s="13">
        <v>5150</v>
      </c>
      <c r="P41" s="4"/>
    </row>
    <row r="42" spans="2:16" x14ac:dyDescent="0.25">
      <c r="B42" s="21" t="s">
        <v>54</v>
      </c>
      <c r="C42" s="22">
        <v>1697396.74</v>
      </c>
      <c r="D42" s="14">
        <v>110971.17</v>
      </c>
      <c r="E42" s="14">
        <v>107049.96</v>
      </c>
      <c r="F42" s="14">
        <v>117395.28</v>
      </c>
      <c r="G42" s="14">
        <v>456903.88</v>
      </c>
      <c r="H42" s="14">
        <v>112904.48</v>
      </c>
      <c r="I42" s="14">
        <v>115950.19</v>
      </c>
      <c r="J42" s="14">
        <v>118219.28</v>
      </c>
      <c r="K42" s="14">
        <v>113880.92</v>
      </c>
      <c r="L42" s="14">
        <v>110570.5</v>
      </c>
      <c r="M42" s="14">
        <v>113028.08</v>
      </c>
      <c r="N42" s="14">
        <v>110261.5</v>
      </c>
      <c r="O42" s="14">
        <v>110261.5</v>
      </c>
      <c r="P42" s="4"/>
    </row>
    <row r="43" spans="2:16" x14ac:dyDescent="0.25">
      <c r="B43" s="23" t="s">
        <v>55</v>
      </c>
      <c r="C43" s="24">
        <v>988800</v>
      </c>
      <c r="D43" s="13">
        <v>82400</v>
      </c>
      <c r="E43" s="13">
        <v>82400</v>
      </c>
      <c r="F43" s="13">
        <v>82400</v>
      </c>
      <c r="G43" s="13">
        <v>82400</v>
      </c>
      <c r="H43" s="13">
        <v>82400</v>
      </c>
      <c r="I43" s="13">
        <v>82400</v>
      </c>
      <c r="J43" s="13">
        <v>82400</v>
      </c>
      <c r="K43" s="13">
        <v>82400</v>
      </c>
      <c r="L43" s="13">
        <v>82400</v>
      </c>
      <c r="M43" s="13">
        <v>82400</v>
      </c>
      <c r="N43" s="13">
        <v>82400</v>
      </c>
      <c r="O43" s="13">
        <v>82400</v>
      </c>
      <c r="P43" s="4"/>
    </row>
    <row r="44" spans="2:16" x14ac:dyDescent="0.25">
      <c r="B44" s="21" t="s">
        <v>56</v>
      </c>
      <c r="C44" s="22">
        <v>180000</v>
      </c>
      <c r="D44" s="14">
        <v>15000</v>
      </c>
      <c r="E44" s="14">
        <v>15000</v>
      </c>
      <c r="F44" s="14">
        <v>15000</v>
      </c>
      <c r="G44" s="14">
        <v>15000</v>
      </c>
      <c r="H44" s="14">
        <v>15000</v>
      </c>
      <c r="I44" s="14">
        <v>15000</v>
      </c>
      <c r="J44" s="14">
        <v>15000</v>
      </c>
      <c r="K44" s="14">
        <v>15000</v>
      </c>
      <c r="L44" s="14">
        <v>15000</v>
      </c>
      <c r="M44" s="14">
        <v>15000</v>
      </c>
      <c r="N44" s="14">
        <v>15000</v>
      </c>
      <c r="O44" s="14">
        <v>15000</v>
      </c>
      <c r="P44" s="4"/>
    </row>
    <row r="45" spans="2:16" x14ac:dyDescent="0.25">
      <c r="B45" s="23" t="s">
        <v>57</v>
      </c>
      <c r="C45" s="24">
        <v>1751807.0874000001</v>
      </c>
      <c r="D45" s="13">
        <v>4635</v>
      </c>
      <c r="E45" s="13">
        <v>75766.923599999995</v>
      </c>
      <c r="F45" s="13">
        <v>196335.51</v>
      </c>
      <c r="G45" s="13">
        <v>53190.23</v>
      </c>
      <c r="H45" s="13">
        <v>43421.205300000001</v>
      </c>
      <c r="I45" s="13">
        <v>95529.31730000001</v>
      </c>
      <c r="J45" s="13">
        <v>50095.646500000003</v>
      </c>
      <c r="K45" s="13">
        <v>215455.91500000001</v>
      </c>
      <c r="L45" s="13">
        <v>270051.37400000001</v>
      </c>
      <c r="M45" s="13">
        <v>665662.23030000005</v>
      </c>
      <c r="N45" s="13">
        <v>40831.867699999995</v>
      </c>
      <c r="O45" s="13">
        <v>40831.867699999995</v>
      </c>
      <c r="P45" s="4"/>
    </row>
    <row r="46" spans="2:16" x14ac:dyDescent="0.25">
      <c r="B46" s="21" t="s">
        <v>58</v>
      </c>
      <c r="C46" s="22">
        <v>5786194.1981000016</v>
      </c>
      <c r="D46" s="14">
        <v>388764.21970000002</v>
      </c>
      <c r="E46" s="14">
        <v>596302.52469999995</v>
      </c>
      <c r="F46" s="14">
        <v>538894.80520000006</v>
      </c>
      <c r="G46" s="14">
        <v>561502.7387000001</v>
      </c>
      <c r="H46" s="14">
        <v>794049.82480000006</v>
      </c>
      <c r="I46" s="14">
        <v>584848.26549999998</v>
      </c>
      <c r="J46" s="14">
        <v>367949.23810000002</v>
      </c>
      <c r="K46" s="14">
        <v>344171.82200000004</v>
      </c>
      <c r="L46" s="14">
        <v>546873.8959</v>
      </c>
      <c r="M46" s="14">
        <v>368336.76530000003</v>
      </c>
      <c r="N46" s="14">
        <v>347250.0491</v>
      </c>
      <c r="O46" s="14">
        <v>347250.0491</v>
      </c>
      <c r="P46" s="4"/>
    </row>
    <row r="47" spans="2:16" x14ac:dyDescent="0.25">
      <c r="B47" s="23" t="s">
        <v>59</v>
      </c>
      <c r="C47" s="24">
        <v>288400</v>
      </c>
      <c r="D47" s="13">
        <v>0</v>
      </c>
      <c r="E47" s="13">
        <v>0</v>
      </c>
      <c r="F47" s="13">
        <v>0</v>
      </c>
      <c r="G47" s="13">
        <v>0</v>
      </c>
      <c r="H47" s="13">
        <v>288400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4"/>
    </row>
    <row r="48" spans="2:16" x14ac:dyDescent="0.25">
      <c r="B48" s="21" t="s">
        <v>60</v>
      </c>
      <c r="C48" s="22">
        <v>23360.400000000005</v>
      </c>
      <c r="D48" s="14">
        <v>1946.7</v>
      </c>
      <c r="E48" s="14">
        <v>1946.7</v>
      </c>
      <c r="F48" s="14">
        <v>1946.7</v>
      </c>
      <c r="G48" s="14">
        <v>1946.7</v>
      </c>
      <c r="H48" s="14">
        <v>1946.7</v>
      </c>
      <c r="I48" s="14">
        <v>1946.7</v>
      </c>
      <c r="J48" s="14">
        <v>1946.7</v>
      </c>
      <c r="K48" s="14">
        <v>1946.7</v>
      </c>
      <c r="L48" s="14">
        <v>1946.7</v>
      </c>
      <c r="M48" s="14">
        <v>1946.7</v>
      </c>
      <c r="N48" s="14">
        <v>1946.7</v>
      </c>
      <c r="O48" s="14">
        <v>1946.7</v>
      </c>
      <c r="P48" s="4"/>
    </row>
    <row r="49" spans="2:16" x14ac:dyDescent="0.25">
      <c r="B49" s="23" t="s">
        <v>61</v>
      </c>
      <c r="C49" s="24">
        <v>25956</v>
      </c>
      <c r="D49" s="13">
        <v>2163</v>
      </c>
      <c r="E49" s="13">
        <v>2163</v>
      </c>
      <c r="F49" s="13">
        <v>2163</v>
      </c>
      <c r="G49" s="13">
        <v>2163</v>
      </c>
      <c r="H49" s="13">
        <v>2163</v>
      </c>
      <c r="I49" s="13">
        <v>2163</v>
      </c>
      <c r="J49" s="13">
        <v>2163</v>
      </c>
      <c r="K49" s="13">
        <v>2163</v>
      </c>
      <c r="L49" s="13">
        <v>2163</v>
      </c>
      <c r="M49" s="13">
        <v>2163</v>
      </c>
      <c r="N49" s="13">
        <v>2163</v>
      </c>
      <c r="O49" s="13">
        <v>2163</v>
      </c>
      <c r="P49" s="4"/>
    </row>
    <row r="50" spans="2:16" x14ac:dyDescent="0.25">
      <c r="B50" s="21" t="s">
        <v>62</v>
      </c>
      <c r="C50" s="22">
        <v>267800</v>
      </c>
      <c r="D50" s="14">
        <v>20600</v>
      </c>
      <c r="E50" s="14">
        <v>20600</v>
      </c>
      <c r="F50" s="14">
        <v>20600</v>
      </c>
      <c r="G50" s="14">
        <v>20600</v>
      </c>
      <c r="H50" s="14">
        <v>20600</v>
      </c>
      <c r="I50" s="14">
        <v>20600</v>
      </c>
      <c r="J50" s="14">
        <v>20600</v>
      </c>
      <c r="K50" s="14">
        <v>20600</v>
      </c>
      <c r="L50" s="14">
        <v>20600</v>
      </c>
      <c r="M50" s="14">
        <v>0</v>
      </c>
      <c r="N50" s="14">
        <v>41200</v>
      </c>
      <c r="O50" s="14">
        <v>41200</v>
      </c>
      <c r="P50" s="4"/>
    </row>
    <row r="51" spans="2:16" x14ac:dyDescent="0.25">
      <c r="B51" s="23" t="s">
        <v>63</v>
      </c>
      <c r="C51" s="24">
        <v>268041.43199999997</v>
      </c>
      <c r="D51" s="13">
        <v>0</v>
      </c>
      <c r="E51" s="13">
        <v>0</v>
      </c>
      <c r="F51" s="13">
        <v>0</v>
      </c>
      <c r="G51" s="13">
        <v>0</v>
      </c>
      <c r="H51" s="13">
        <v>4779.2</v>
      </c>
      <c r="I51" s="13">
        <v>5974</v>
      </c>
      <c r="J51" s="13">
        <v>112669.64</v>
      </c>
      <c r="K51" s="13">
        <v>0</v>
      </c>
      <c r="L51" s="13">
        <v>47792</v>
      </c>
      <c r="M51" s="13">
        <v>0</v>
      </c>
      <c r="N51" s="13">
        <v>48413.295999999995</v>
      </c>
      <c r="O51" s="13">
        <v>48413.295999999995</v>
      </c>
      <c r="P51" s="4"/>
    </row>
    <row r="52" spans="2:16" x14ac:dyDescent="0.25">
      <c r="B52" s="21" t="s">
        <v>64</v>
      </c>
      <c r="C52" s="22">
        <v>92700</v>
      </c>
      <c r="D52" s="14">
        <v>7725</v>
      </c>
      <c r="E52" s="14">
        <v>7725</v>
      </c>
      <c r="F52" s="14">
        <v>7725</v>
      </c>
      <c r="G52" s="14">
        <v>7725</v>
      </c>
      <c r="H52" s="14">
        <v>7725</v>
      </c>
      <c r="I52" s="14">
        <v>7725</v>
      </c>
      <c r="J52" s="14">
        <v>7725</v>
      </c>
      <c r="K52" s="14">
        <v>7725</v>
      </c>
      <c r="L52" s="14">
        <v>7725</v>
      </c>
      <c r="M52" s="14">
        <v>7725</v>
      </c>
      <c r="N52" s="14">
        <v>7725</v>
      </c>
      <c r="O52" s="14">
        <v>7725</v>
      </c>
      <c r="P52" s="4"/>
    </row>
    <row r="53" spans="2:16" x14ac:dyDescent="0.25">
      <c r="B53" s="23" t="s">
        <v>65</v>
      </c>
      <c r="C53" s="24">
        <v>37080</v>
      </c>
      <c r="D53" s="13">
        <v>3090</v>
      </c>
      <c r="E53" s="13">
        <v>3090</v>
      </c>
      <c r="F53" s="13">
        <v>3090</v>
      </c>
      <c r="G53" s="13">
        <v>3090</v>
      </c>
      <c r="H53" s="13">
        <v>3090</v>
      </c>
      <c r="I53" s="13">
        <v>3090</v>
      </c>
      <c r="J53" s="13">
        <v>3090</v>
      </c>
      <c r="K53" s="13">
        <v>3090</v>
      </c>
      <c r="L53" s="13">
        <v>3090</v>
      </c>
      <c r="M53" s="13">
        <v>3090</v>
      </c>
      <c r="N53" s="13">
        <v>3090</v>
      </c>
      <c r="O53" s="13">
        <v>3090</v>
      </c>
      <c r="P53" s="4"/>
    </row>
    <row r="54" spans="2:16" x14ac:dyDescent="0.25">
      <c r="B54" s="21" t="s">
        <v>66</v>
      </c>
      <c r="C54" s="22">
        <v>46350</v>
      </c>
      <c r="D54" s="14">
        <v>3862.5</v>
      </c>
      <c r="E54" s="14">
        <v>3862.5</v>
      </c>
      <c r="F54" s="14">
        <v>3862.5</v>
      </c>
      <c r="G54" s="14">
        <v>3862.5</v>
      </c>
      <c r="H54" s="14">
        <v>3862.5</v>
      </c>
      <c r="I54" s="14">
        <v>3862.5</v>
      </c>
      <c r="J54" s="14">
        <v>3862.5</v>
      </c>
      <c r="K54" s="14">
        <v>3862.5</v>
      </c>
      <c r="L54" s="14">
        <v>3862.5</v>
      </c>
      <c r="M54" s="14">
        <v>3862.5</v>
      </c>
      <c r="N54" s="14">
        <v>3862.5</v>
      </c>
      <c r="O54" s="14">
        <v>3862.5</v>
      </c>
      <c r="P54" s="4"/>
    </row>
    <row r="55" spans="2:16" x14ac:dyDescent="0.25">
      <c r="B55" s="23" t="s">
        <v>67</v>
      </c>
      <c r="C55" s="24">
        <v>61800</v>
      </c>
      <c r="D55" s="13">
        <v>5150</v>
      </c>
      <c r="E55" s="13">
        <v>5150</v>
      </c>
      <c r="F55" s="13">
        <v>5150</v>
      </c>
      <c r="G55" s="13">
        <v>5150</v>
      </c>
      <c r="H55" s="13">
        <v>5150</v>
      </c>
      <c r="I55" s="13">
        <v>5150</v>
      </c>
      <c r="J55" s="13">
        <v>5150</v>
      </c>
      <c r="K55" s="13">
        <v>5150</v>
      </c>
      <c r="L55" s="13">
        <v>5150</v>
      </c>
      <c r="M55" s="13">
        <v>5150</v>
      </c>
      <c r="N55" s="13">
        <v>5150</v>
      </c>
      <c r="O55" s="13">
        <v>5150</v>
      </c>
      <c r="P55" s="4"/>
    </row>
    <row r="56" spans="2:16" x14ac:dyDescent="0.25">
      <c r="B56" s="21" t="s">
        <v>68</v>
      </c>
      <c r="C56" s="22">
        <v>39900</v>
      </c>
      <c r="D56" s="14">
        <v>3000</v>
      </c>
      <c r="E56" s="14">
        <v>3090</v>
      </c>
      <c r="F56" s="14">
        <v>3090</v>
      </c>
      <c r="G56" s="14">
        <v>3090</v>
      </c>
      <c r="H56" s="14">
        <v>3000</v>
      </c>
      <c r="I56" s="14">
        <v>3000</v>
      </c>
      <c r="J56" s="14">
        <v>3090</v>
      </c>
      <c r="K56" s="14">
        <v>3090</v>
      </c>
      <c r="L56" s="14">
        <v>3090</v>
      </c>
      <c r="M56" s="14">
        <v>0</v>
      </c>
      <c r="N56" s="14">
        <v>6180</v>
      </c>
      <c r="O56" s="14">
        <v>6180</v>
      </c>
      <c r="P56" s="4"/>
    </row>
    <row r="57" spans="2:16" x14ac:dyDescent="0.25">
      <c r="B57" s="23" t="s">
        <v>69</v>
      </c>
      <c r="C57" s="24">
        <v>228621.478</v>
      </c>
      <c r="D57" s="13">
        <v>0</v>
      </c>
      <c r="E57" s="13">
        <v>0</v>
      </c>
      <c r="F57" s="13">
        <v>0</v>
      </c>
      <c r="G57" s="13">
        <v>13266.4</v>
      </c>
      <c r="H57" s="13">
        <v>47496.400300000001</v>
      </c>
      <c r="I57" s="13">
        <v>1338.3820000000001</v>
      </c>
      <c r="J57" s="13">
        <v>3522.806</v>
      </c>
      <c r="K57" s="13">
        <v>35325.899700000002</v>
      </c>
      <c r="L57" s="13">
        <v>0</v>
      </c>
      <c r="M57" s="13">
        <v>20870.89</v>
      </c>
      <c r="N57" s="13">
        <v>53400.35</v>
      </c>
      <c r="O57" s="13">
        <v>53400.35</v>
      </c>
      <c r="P57" s="4"/>
    </row>
    <row r="58" spans="2:16" x14ac:dyDescent="0.25">
      <c r="B58" s="19" t="s">
        <v>70</v>
      </c>
      <c r="C58" s="20">
        <v>120000</v>
      </c>
      <c r="D58" s="14">
        <v>10000</v>
      </c>
      <c r="E58" s="14">
        <v>10000</v>
      </c>
      <c r="F58" s="14">
        <v>10000</v>
      </c>
      <c r="G58" s="14">
        <v>10000</v>
      </c>
      <c r="H58" s="14">
        <v>10000</v>
      </c>
      <c r="I58" s="14">
        <v>10000</v>
      </c>
      <c r="J58" s="14">
        <v>10000</v>
      </c>
      <c r="K58" s="14">
        <v>10000</v>
      </c>
      <c r="L58" s="14">
        <v>10000</v>
      </c>
      <c r="M58" s="14">
        <v>10000</v>
      </c>
      <c r="N58" s="14">
        <v>10000</v>
      </c>
      <c r="O58" s="14">
        <v>10000</v>
      </c>
      <c r="P58" s="4"/>
    </row>
    <row r="59" spans="2:16" ht="28.55" x14ac:dyDescent="0.25">
      <c r="B59" s="1" t="s">
        <v>71</v>
      </c>
      <c r="C59" s="2">
        <v>367127.68950000004</v>
      </c>
      <c r="D59" s="13">
        <v>19055</v>
      </c>
      <c r="E59" s="13">
        <v>7055.5103000000008</v>
      </c>
      <c r="F59" s="13">
        <v>49905.858700000004</v>
      </c>
      <c r="G59" s="13">
        <v>24452.220600000001</v>
      </c>
      <c r="H59" s="13">
        <v>29630.833999999999</v>
      </c>
      <c r="I59" s="13">
        <v>49399.294400000006</v>
      </c>
      <c r="J59" s="13">
        <v>20097.329100000003</v>
      </c>
      <c r="K59" s="13">
        <v>67980</v>
      </c>
      <c r="L59" s="13">
        <v>15594.2824</v>
      </c>
      <c r="M59" s="13">
        <v>4120</v>
      </c>
      <c r="N59" s="13">
        <v>39918.68</v>
      </c>
      <c r="O59" s="13">
        <v>39918.68</v>
      </c>
      <c r="P59" s="4"/>
    </row>
    <row r="60" spans="2:16" x14ac:dyDescent="0.25">
      <c r="B60" s="19" t="s">
        <v>72</v>
      </c>
      <c r="C60" s="20">
        <v>6180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6180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4"/>
    </row>
    <row r="61" spans="2:16" x14ac:dyDescent="0.25">
      <c r="B61" s="1" t="s">
        <v>73</v>
      </c>
      <c r="C61" s="2">
        <v>86506.249499999991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14420</v>
      </c>
      <c r="J61" s="13">
        <v>19501.329900000001</v>
      </c>
      <c r="K61" s="13">
        <v>0</v>
      </c>
      <c r="L61" s="13">
        <v>0</v>
      </c>
      <c r="M61" s="13">
        <v>0</v>
      </c>
      <c r="N61" s="13">
        <v>26292.459800000001</v>
      </c>
      <c r="O61" s="13">
        <v>26292.459800000001</v>
      </c>
      <c r="P61" s="4"/>
    </row>
    <row r="62" spans="2:16" x14ac:dyDescent="0.25">
      <c r="B62" s="19" t="s">
        <v>74</v>
      </c>
      <c r="C62" s="20">
        <v>24551776.4734</v>
      </c>
      <c r="D62" s="14">
        <v>2620290.4035</v>
      </c>
      <c r="E62" s="14">
        <v>2234027.9833000004</v>
      </c>
      <c r="F62" s="14">
        <v>2256241.9433000004</v>
      </c>
      <c r="G62" s="14">
        <v>269459.55330000026</v>
      </c>
      <c r="H62" s="14">
        <v>1538832.6933000002</v>
      </c>
      <c r="I62" s="14">
        <v>2057940.9365000001</v>
      </c>
      <c r="J62" s="14">
        <v>2432792.7700999998</v>
      </c>
      <c r="K62" s="14">
        <v>2230421.3233000003</v>
      </c>
      <c r="L62" s="14">
        <v>2085256.1233000003</v>
      </c>
      <c r="M62" s="14">
        <v>1929819.3933000003</v>
      </c>
      <c r="N62" s="14">
        <v>2323336.1501000002</v>
      </c>
      <c r="O62" s="14">
        <v>2573357.2001</v>
      </c>
      <c r="P62" s="4"/>
    </row>
    <row r="63" spans="2:16" x14ac:dyDescent="0.25">
      <c r="C63" s="25"/>
    </row>
  </sheetData>
  <mergeCells count="1">
    <mergeCell ref="P3:P4"/>
  </mergeCells>
  <hyperlinks>
    <hyperlink ref="P5" r:id="rId1" xr:uid="{131DD0B5-653D-4829-A288-A0F16BFB84B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C67CC-F585-4997-9D57-EA5C410CABC7}">
  <dimension ref="B2:P62"/>
  <sheetViews>
    <sheetView workbookViewId="0">
      <selection activeCell="P12" sqref="P12"/>
    </sheetView>
  </sheetViews>
  <sheetFormatPr baseColWidth="10" defaultRowHeight="14.3" x14ac:dyDescent="0.25"/>
  <cols>
    <col min="1" max="1" width="8.25" customWidth="1"/>
    <col min="2" max="2" width="60.375" bestFit="1" customWidth="1"/>
    <col min="3" max="3" width="14.75" customWidth="1"/>
    <col min="4" max="4" width="12.75" style="4" customWidth="1"/>
    <col min="5" max="5" width="12.75" style="36" customWidth="1"/>
    <col min="6" max="15" width="11.75" style="4" bestFit="1" customWidth="1"/>
    <col min="16" max="16" width="106.25" customWidth="1"/>
  </cols>
  <sheetData>
    <row r="2" spans="2:16" x14ac:dyDescent="0.25">
      <c r="B2" s="6" t="s">
        <v>1</v>
      </c>
      <c r="C2" s="7"/>
      <c r="D2" s="9"/>
      <c r="E2" s="26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2:16" ht="16.3" x14ac:dyDescent="0.3">
      <c r="B3" s="6" t="s">
        <v>75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16" t="s">
        <v>16</v>
      </c>
      <c r="P3" s="42" t="s">
        <v>81</v>
      </c>
    </row>
    <row r="4" spans="2:16" x14ac:dyDescent="0.25">
      <c r="B4" s="27" t="s">
        <v>0</v>
      </c>
      <c r="C4" s="28">
        <v>41724440.799999997</v>
      </c>
      <c r="D4" s="10">
        <v>3378907.2685333332</v>
      </c>
      <c r="E4" s="10">
        <v>3429318.0185333332</v>
      </c>
      <c r="F4" s="10">
        <v>3462011.7485333332</v>
      </c>
      <c r="G4" s="10">
        <v>3326607.6385333333</v>
      </c>
      <c r="H4" s="10">
        <v>3352336.4785333332</v>
      </c>
      <c r="I4" s="10">
        <v>3277730.6785333334</v>
      </c>
      <c r="J4" s="10">
        <v>3924874.6785333334</v>
      </c>
      <c r="K4" s="10">
        <v>3572491.6785333334</v>
      </c>
      <c r="L4" s="10">
        <v>3612762.7785333334</v>
      </c>
      <c r="M4" s="10">
        <v>3383647.6785333334</v>
      </c>
      <c r="N4" s="10">
        <v>3226271.2185333334</v>
      </c>
      <c r="O4" s="10">
        <v>3777480.9385333331</v>
      </c>
      <c r="P4" s="43"/>
    </row>
    <row r="5" spans="2:16" ht="14.95" x14ac:dyDescent="0.25">
      <c r="B5" s="29" t="s">
        <v>17</v>
      </c>
      <c r="C5" s="15">
        <v>1396071.9300000002</v>
      </c>
      <c r="D5" s="13">
        <v>0</v>
      </c>
      <c r="E5" s="30">
        <v>33171.93</v>
      </c>
      <c r="F5" s="13">
        <v>0</v>
      </c>
      <c r="G5" s="13">
        <v>0</v>
      </c>
      <c r="H5" s="13">
        <v>0</v>
      </c>
      <c r="I5" s="13">
        <v>0</v>
      </c>
      <c r="J5" s="13">
        <v>576500</v>
      </c>
      <c r="K5" s="13">
        <v>274000</v>
      </c>
      <c r="L5" s="13">
        <v>310000</v>
      </c>
      <c r="M5" s="13">
        <v>171400</v>
      </c>
      <c r="N5" s="13">
        <v>0</v>
      </c>
      <c r="O5" s="13">
        <v>31000</v>
      </c>
      <c r="P5" s="37" t="s">
        <v>84</v>
      </c>
    </row>
    <row r="6" spans="2:16" ht="14.95" x14ac:dyDescent="0.25">
      <c r="B6" s="31" t="s">
        <v>18</v>
      </c>
      <c r="C6" s="32">
        <v>2951571</v>
      </c>
      <c r="D6" s="32">
        <v>289915</v>
      </c>
      <c r="E6" s="32">
        <v>244871</v>
      </c>
      <c r="F6" s="32">
        <v>259567</v>
      </c>
      <c r="G6" s="32">
        <v>233094</v>
      </c>
      <c r="H6" s="32">
        <v>277961</v>
      </c>
      <c r="I6" s="32">
        <v>224541</v>
      </c>
      <c r="J6" s="32">
        <v>273277</v>
      </c>
      <c r="K6" s="32">
        <v>229358</v>
      </c>
      <c r="L6" s="32">
        <v>222665</v>
      </c>
      <c r="M6" s="32">
        <v>128534</v>
      </c>
      <c r="N6" s="32">
        <v>140712</v>
      </c>
      <c r="O6" s="32">
        <v>427076</v>
      </c>
      <c r="P6" s="4"/>
    </row>
    <row r="7" spans="2:16" ht="14.95" x14ac:dyDescent="0.25">
      <c r="B7" s="29" t="s">
        <v>19</v>
      </c>
      <c r="C7" s="15">
        <v>65520</v>
      </c>
      <c r="D7" s="13">
        <v>5460</v>
      </c>
      <c r="E7" s="30">
        <v>5460</v>
      </c>
      <c r="F7" s="13">
        <v>5460</v>
      </c>
      <c r="G7" s="13">
        <v>5460</v>
      </c>
      <c r="H7" s="13">
        <v>5460</v>
      </c>
      <c r="I7" s="13">
        <v>5460</v>
      </c>
      <c r="J7" s="13">
        <v>5460</v>
      </c>
      <c r="K7" s="13">
        <v>5460</v>
      </c>
      <c r="L7" s="13">
        <v>5460</v>
      </c>
      <c r="M7" s="13">
        <v>5460</v>
      </c>
      <c r="N7" s="13">
        <v>5460</v>
      </c>
      <c r="O7" s="13">
        <v>5460</v>
      </c>
      <c r="P7" s="4"/>
    </row>
    <row r="8" spans="2:16" ht="14.95" x14ac:dyDescent="0.25">
      <c r="B8" s="31" t="s">
        <v>20</v>
      </c>
      <c r="C8" s="32">
        <v>252000</v>
      </c>
      <c r="D8" s="32">
        <v>21000</v>
      </c>
      <c r="E8" s="32">
        <v>21000</v>
      </c>
      <c r="F8" s="32">
        <v>21000</v>
      </c>
      <c r="G8" s="32">
        <v>21000</v>
      </c>
      <c r="H8" s="32">
        <v>21000</v>
      </c>
      <c r="I8" s="32">
        <v>21000</v>
      </c>
      <c r="J8" s="32">
        <v>21000</v>
      </c>
      <c r="K8" s="32">
        <v>21000</v>
      </c>
      <c r="L8" s="32">
        <v>21000</v>
      </c>
      <c r="M8" s="32">
        <v>21000</v>
      </c>
      <c r="N8" s="32">
        <v>21000</v>
      </c>
      <c r="O8" s="32">
        <v>21000</v>
      </c>
      <c r="P8" s="4"/>
    </row>
    <row r="9" spans="2:16" ht="14.95" x14ac:dyDescent="0.25">
      <c r="B9" s="29" t="s">
        <v>21</v>
      </c>
      <c r="C9" s="15">
        <v>25200</v>
      </c>
      <c r="D9" s="13">
        <v>2100</v>
      </c>
      <c r="E9" s="30">
        <v>2100</v>
      </c>
      <c r="F9" s="13">
        <v>2100</v>
      </c>
      <c r="G9" s="13">
        <v>2100</v>
      </c>
      <c r="H9" s="13">
        <v>2100</v>
      </c>
      <c r="I9" s="13">
        <v>2100</v>
      </c>
      <c r="J9" s="13">
        <v>2100</v>
      </c>
      <c r="K9" s="13">
        <v>2100</v>
      </c>
      <c r="L9" s="13">
        <v>2100</v>
      </c>
      <c r="M9" s="13">
        <v>2100</v>
      </c>
      <c r="N9" s="13">
        <v>2100</v>
      </c>
      <c r="O9" s="13">
        <v>2100</v>
      </c>
      <c r="P9" s="4"/>
    </row>
    <row r="10" spans="2:16" ht="14.95" x14ac:dyDescent="0.25">
      <c r="B10" s="31" t="s">
        <v>22</v>
      </c>
      <c r="C10" s="32">
        <v>25200</v>
      </c>
      <c r="D10" s="14">
        <v>2100</v>
      </c>
      <c r="E10" s="33">
        <v>2100</v>
      </c>
      <c r="F10" s="14">
        <v>2100</v>
      </c>
      <c r="G10" s="14">
        <v>2100</v>
      </c>
      <c r="H10" s="14">
        <v>2100</v>
      </c>
      <c r="I10" s="14">
        <v>2100</v>
      </c>
      <c r="J10" s="14">
        <v>2100</v>
      </c>
      <c r="K10" s="14">
        <v>2100</v>
      </c>
      <c r="L10" s="14">
        <v>2100</v>
      </c>
      <c r="M10" s="14">
        <v>2100</v>
      </c>
      <c r="N10" s="14">
        <v>2100</v>
      </c>
      <c r="O10" s="14">
        <v>2100</v>
      </c>
      <c r="P10" s="4"/>
    </row>
    <row r="11" spans="2:16" ht="14.95" x14ac:dyDescent="0.25">
      <c r="B11" s="29" t="s">
        <v>23</v>
      </c>
      <c r="C11" s="15">
        <v>25200</v>
      </c>
      <c r="D11" s="13">
        <v>2100</v>
      </c>
      <c r="E11" s="30">
        <v>2100</v>
      </c>
      <c r="F11" s="13">
        <v>2100</v>
      </c>
      <c r="G11" s="13">
        <v>2100</v>
      </c>
      <c r="H11" s="13">
        <v>2100</v>
      </c>
      <c r="I11" s="13">
        <v>2100</v>
      </c>
      <c r="J11" s="13">
        <v>2100</v>
      </c>
      <c r="K11" s="13">
        <v>2100</v>
      </c>
      <c r="L11" s="13">
        <v>2100</v>
      </c>
      <c r="M11" s="13">
        <v>2100</v>
      </c>
      <c r="N11" s="13">
        <v>2100</v>
      </c>
      <c r="O11" s="13">
        <v>2100</v>
      </c>
      <c r="P11" s="4"/>
    </row>
    <row r="12" spans="2:16" ht="14.95" x14ac:dyDescent="0.25">
      <c r="B12" s="31" t="s">
        <v>24</v>
      </c>
      <c r="C12" s="32">
        <v>100200</v>
      </c>
      <c r="D12" s="14">
        <v>8350</v>
      </c>
      <c r="E12" s="33">
        <v>8350</v>
      </c>
      <c r="F12" s="14">
        <v>8350</v>
      </c>
      <c r="G12" s="14">
        <v>8350</v>
      </c>
      <c r="H12" s="14">
        <v>8350</v>
      </c>
      <c r="I12" s="14">
        <v>8350</v>
      </c>
      <c r="J12" s="14">
        <v>8350</v>
      </c>
      <c r="K12" s="14">
        <v>8350</v>
      </c>
      <c r="L12" s="14">
        <v>8350</v>
      </c>
      <c r="M12" s="14">
        <v>8350</v>
      </c>
      <c r="N12" s="14">
        <v>8350</v>
      </c>
      <c r="O12" s="14">
        <v>8350</v>
      </c>
      <c r="P12" s="4"/>
    </row>
    <row r="13" spans="2:16" ht="14.95" x14ac:dyDescent="0.25">
      <c r="B13" s="29" t="s">
        <v>25</v>
      </c>
      <c r="C13" s="15">
        <v>25200</v>
      </c>
      <c r="D13" s="13">
        <v>2100</v>
      </c>
      <c r="E13" s="30">
        <v>2100</v>
      </c>
      <c r="F13" s="13">
        <v>2100</v>
      </c>
      <c r="G13" s="13">
        <v>2100</v>
      </c>
      <c r="H13" s="13">
        <v>2100</v>
      </c>
      <c r="I13" s="13">
        <v>2100</v>
      </c>
      <c r="J13" s="13">
        <v>2100</v>
      </c>
      <c r="K13" s="13">
        <v>2100</v>
      </c>
      <c r="L13" s="13">
        <v>2100</v>
      </c>
      <c r="M13" s="13">
        <v>2100</v>
      </c>
      <c r="N13" s="13">
        <v>2100</v>
      </c>
      <c r="O13" s="13">
        <v>2100</v>
      </c>
      <c r="P13" s="4"/>
    </row>
    <row r="14" spans="2:16" ht="14.95" x14ac:dyDescent="0.25">
      <c r="B14" s="31" t="s">
        <v>26</v>
      </c>
      <c r="C14" s="32">
        <v>25200</v>
      </c>
      <c r="D14" s="14">
        <v>2100</v>
      </c>
      <c r="E14" s="33">
        <v>2100</v>
      </c>
      <c r="F14" s="14">
        <v>2100</v>
      </c>
      <c r="G14" s="14">
        <v>2100</v>
      </c>
      <c r="H14" s="14">
        <v>2100</v>
      </c>
      <c r="I14" s="14">
        <v>2100</v>
      </c>
      <c r="J14" s="14">
        <v>2100</v>
      </c>
      <c r="K14" s="14">
        <v>2100</v>
      </c>
      <c r="L14" s="14">
        <v>2100</v>
      </c>
      <c r="M14" s="14">
        <v>2100</v>
      </c>
      <c r="N14" s="14">
        <v>2100</v>
      </c>
      <c r="O14" s="14">
        <v>2100</v>
      </c>
      <c r="P14" s="4"/>
    </row>
    <row r="15" spans="2:16" ht="14.95" x14ac:dyDescent="0.25">
      <c r="B15" s="29" t="s">
        <v>27</v>
      </c>
      <c r="C15" s="15">
        <v>25200</v>
      </c>
      <c r="D15" s="13">
        <v>2100</v>
      </c>
      <c r="E15" s="30">
        <v>2100</v>
      </c>
      <c r="F15" s="13">
        <v>2100</v>
      </c>
      <c r="G15" s="13">
        <v>2100</v>
      </c>
      <c r="H15" s="13">
        <v>2100</v>
      </c>
      <c r="I15" s="13">
        <v>2100</v>
      </c>
      <c r="J15" s="13">
        <v>2100</v>
      </c>
      <c r="K15" s="13">
        <v>2100</v>
      </c>
      <c r="L15" s="13">
        <v>2100</v>
      </c>
      <c r="M15" s="13">
        <v>2100</v>
      </c>
      <c r="N15" s="13">
        <v>2100</v>
      </c>
      <c r="O15" s="13">
        <v>2100</v>
      </c>
      <c r="P15" s="4"/>
    </row>
    <row r="16" spans="2:16" ht="14.95" x14ac:dyDescent="0.25">
      <c r="B16" s="31" t="s">
        <v>28</v>
      </c>
      <c r="C16" s="32">
        <v>25200</v>
      </c>
      <c r="D16" s="14">
        <v>2100</v>
      </c>
      <c r="E16" s="33">
        <v>2100</v>
      </c>
      <c r="F16" s="14">
        <v>2100</v>
      </c>
      <c r="G16" s="14">
        <v>2100</v>
      </c>
      <c r="H16" s="14">
        <v>2100</v>
      </c>
      <c r="I16" s="14">
        <v>2100</v>
      </c>
      <c r="J16" s="14">
        <v>2100</v>
      </c>
      <c r="K16" s="14">
        <v>2100</v>
      </c>
      <c r="L16" s="14">
        <v>2100</v>
      </c>
      <c r="M16" s="14">
        <v>2100</v>
      </c>
      <c r="N16" s="14">
        <v>2100</v>
      </c>
      <c r="O16" s="14">
        <v>2100</v>
      </c>
      <c r="P16" s="4"/>
    </row>
    <row r="17" spans="2:16" ht="14.95" x14ac:dyDescent="0.25">
      <c r="B17" s="29" t="s">
        <v>29</v>
      </c>
      <c r="C17" s="15">
        <v>25200</v>
      </c>
      <c r="D17" s="13">
        <v>2100</v>
      </c>
      <c r="E17" s="30">
        <v>2100</v>
      </c>
      <c r="F17" s="13">
        <v>2100</v>
      </c>
      <c r="G17" s="13">
        <v>2100</v>
      </c>
      <c r="H17" s="13">
        <v>2100</v>
      </c>
      <c r="I17" s="13">
        <v>2100</v>
      </c>
      <c r="J17" s="13">
        <v>2100</v>
      </c>
      <c r="K17" s="13">
        <v>2100</v>
      </c>
      <c r="L17" s="13">
        <v>2100</v>
      </c>
      <c r="M17" s="13">
        <v>2100</v>
      </c>
      <c r="N17" s="13">
        <v>2100</v>
      </c>
      <c r="O17" s="13">
        <v>2100</v>
      </c>
      <c r="P17" s="4"/>
    </row>
    <row r="18" spans="2:16" ht="14.95" x14ac:dyDescent="0.25">
      <c r="B18" s="31" t="s">
        <v>30</v>
      </c>
      <c r="C18" s="32">
        <v>25200</v>
      </c>
      <c r="D18" s="14">
        <v>2100</v>
      </c>
      <c r="E18" s="33">
        <v>2100</v>
      </c>
      <c r="F18" s="14">
        <v>2100</v>
      </c>
      <c r="G18" s="14">
        <v>2100</v>
      </c>
      <c r="H18" s="14">
        <v>2100</v>
      </c>
      <c r="I18" s="14">
        <v>2100</v>
      </c>
      <c r="J18" s="14">
        <v>2100</v>
      </c>
      <c r="K18" s="14">
        <v>2100</v>
      </c>
      <c r="L18" s="14">
        <v>2100</v>
      </c>
      <c r="M18" s="14">
        <v>2100</v>
      </c>
      <c r="N18" s="14">
        <v>2100</v>
      </c>
      <c r="O18" s="14">
        <v>2100</v>
      </c>
      <c r="P18" s="4"/>
    </row>
    <row r="19" spans="2:16" ht="14.95" x14ac:dyDescent="0.25">
      <c r="B19" s="29" t="s">
        <v>31</v>
      </c>
      <c r="C19" s="15">
        <v>25200</v>
      </c>
      <c r="D19" s="13">
        <v>2100</v>
      </c>
      <c r="E19" s="30">
        <v>2100</v>
      </c>
      <c r="F19" s="13">
        <v>2100</v>
      </c>
      <c r="G19" s="13">
        <v>2100</v>
      </c>
      <c r="H19" s="13">
        <v>2100</v>
      </c>
      <c r="I19" s="13">
        <v>2100</v>
      </c>
      <c r="J19" s="13">
        <v>2100</v>
      </c>
      <c r="K19" s="13">
        <v>2100</v>
      </c>
      <c r="L19" s="13">
        <v>2100</v>
      </c>
      <c r="M19" s="13">
        <v>2100</v>
      </c>
      <c r="N19" s="13">
        <v>2100</v>
      </c>
      <c r="O19" s="13">
        <v>2100</v>
      </c>
      <c r="P19" s="4"/>
    </row>
    <row r="20" spans="2:16" ht="14.95" x14ac:dyDescent="0.25">
      <c r="B20" s="34" t="s">
        <v>32</v>
      </c>
      <c r="C20" s="35">
        <v>130961.95999999999</v>
      </c>
      <c r="D20" s="14">
        <v>9150</v>
      </c>
      <c r="E20" s="33">
        <v>9150</v>
      </c>
      <c r="F20" s="14">
        <v>9150</v>
      </c>
      <c r="G20" s="14">
        <v>22649.96</v>
      </c>
      <c r="H20" s="14">
        <v>16812</v>
      </c>
      <c r="I20" s="14">
        <v>9150</v>
      </c>
      <c r="J20" s="14">
        <v>9150</v>
      </c>
      <c r="K20" s="14">
        <v>9150</v>
      </c>
      <c r="L20" s="14">
        <v>9150</v>
      </c>
      <c r="M20" s="14">
        <v>9150</v>
      </c>
      <c r="N20" s="14">
        <v>9150</v>
      </c>
      <c r="O20" s="14">
        <v>9150</v>
      </c>
      <c r="P20" s="4"/>
    </row>
    <row r="21" spans="2:16" ht="14.95" x14ac:dyDescent="0.25">
      <c r="B21" s="29" t="s">
        <v>33</v>
      </c>
      <c r="C21" s="15">
        <v>90000</v>
      </c>
      <c r="D21" s="13">
        <v>7500</v>
      </c>
      <c r="E21" s="30">
        <v>7500</v>
      </c>
      <c r="F21" s="13">
        <v>7500</v>
      </c>
      <c r="G21" s="13">
        <v>7500</v>
      </c>
      <c r="H21" s="13">
        <v>7500</v>
      </c>
      <c r="I21" s="13">
        <v>7500</v>
      </c>
      <c r="J21" s="13">
        <v>7500</v>
      </c>
      <c r="K21" s="13">
        <v>7500</v>
      </c>
      <c r="L21" s="13">
        <v>7500</v>
      </c>
      <c r="M21" s="13">
        <v>7500</v>
      </c>
      <c r="N21" s="13">
        <v>7500</v>
      </c>
      <c r="O21" s="13">
        <v>7500</v>
      </c>
      <c r="P21" s="4"/>
    </row>
    <row r="22" spans="2:16" x14ac:dyDescent="0.25">
      <c r="B22" s="34" t="s">
        <v>34</v>
      </c>
      <c r="C22" s="35">
        <v>27148.799999999999</v>
      </c>
      <c r="D22" s="14">
        <v>2100</v>
      </c>
      <c r="E22" s="33">
        <v>2100</v>
      </c>
      <c r="F22" s="14">
        <v>2100</v>
      </c>
      <c r="G22" s="14">
        <v>2100</v>
      </c>
      <c r="H22" s="14">
        <v>4048.8</v>
      </c>
      <c r="I22" s="14">
        <v>2100</v>
      </c>
      <c r="J22" s="14">
        <v>2100</v>
      </c>
      <c r="K22" s="14">
        <v>2100</v>
      </c>
      <c r="L22" s="14">
        <v>2100</v>
      </c>
      <c r="M22" s="14">
        <v>2100</v>
      </c>
      <c r="N22" s="14">
        <v>2100</v>
      </c>
      <c r="O22" s="14">
        <v>2100</v>
      </c>
      <c r="P22" s="4"/>
    </row>
    <row r="23" spans="2:16" ht="14.95" x14ac:dyDescent="0.25">
      <c r="B23" s="29" t="s">
        <v>35</v>
      </c>
      <c r="C23" s="15">
        <v>43200</v>
      </c>
      <c r="D23" s="13">
        <v>3600</v>
      </c>
      <c r="E23" s="30">
        <v>3600</v>
      </c>
      <c r="F23" s="13">
        <v>3600</v>
      </c>
      <c r="G23" s="13">
        <v>3600</v>
      </c>
      <c r="H23" s="13">
        <v>3600</v>
      </c>
      <c r="I23" s="13">
        <v>3600</v>
      </c>
      <c r="J23" s="13">
        <v>3600</v>
      </c>
      <c r="K23" s="13">
        <v>3600</v>
      </c>
      <c r="L23" s="13">
        <v>3600</v>
      </c>
      <c r="M23" s="13">
        <v>3600</v>
      </c>
      <c r="N23" s="13">
        <v>3600</v>
      </c>
      <c r="O23" s="13">
        <v>3600</v>
      </c>
      <c r="P23" s="4"/>
    </row>
    <row r="24" spans="2:16" ht="14.95" x14ac:dyDescent="0.25">
      <c r="B24" s="34" t="s">
        <v>36</v>
      </c>
      <c r="C24" s="35">
        <v>107400</v>
      </c>
      <c r="D24" s="14">
        <v>8950</v>
      </c>
      <c r="E24" s="33">
        <v>8950</v>
      </c>
      <c r="F24" s="14">
        <v>8950</v>
      </c>
      <c r="G24" s="14">
        <v>8950</v>
      </c>
      <c r="H24" s="14">
        <v>8950</v>
      </c>
      <c r="I24" s="14">
        <v>8950</v>
      </c>
      <c r="J24" s="14">
        <v>8950</v>
      </c>
      <c r="K24" s="14">
        <v>8950</v>
      </c>
      <c r="L24" s="14">
        <v>8950</v>
      </c>
      <c r="M24" s="14">
        <v>8950</v>
      </c>
      <c r="N24" s="14">
        <v>8950</v>
      </c>
      <c r="O24" s="14">
        <v>8950</v>
      </c>
      <c r="P24" s="4"/>
    </row>
    <row r="25" spans="2:16" ht="14.95" x14ac:dyDescent="0.25">
      <c r="B25" s="29" t="s">
        <v>37</v>
      </c>
      <c r="C25" s="15">
        <v>44396</v>
      </c>
      <c r="D25" s="13">
        <v>3700</v>
      </c>
      <c r="E25" s="30">
        <v>3700</v>
      </c>
      <c r="F25" s="13">
        <v>3696</v>
      </c>
      <c r="G25" s="13">
        <v>3700</v>
      </c>
      <c r="H25" s="13">
        <v>0</v>
      </c>
      <c r="I25" s="13">
        <v>3700</v>
      </c>
      <c r="J25" s="13">
        <v>3700</v>
      </c>
      <c r="K25" s="13">
        <v>7400</v>
      </c>
      <c r="L25" s="13">
        <v>3700</v>
      </c>
      <c r="M25" s="13">
        <v>3700</v>
      </c>
      <c r="N25" s="13">
        <v>3700</v>
      </c>
      <c r="O25" s="13">
        <v>3700</v>
      </c>
      <c r="P25" s="4"/>
    </row>
    <row r="26" spans="2:16" ht="14.95" x14ac:dyDescent="0.25">
      <c r="B26" s="34" t="s">
        <v>38</v>
      </c>
      <c r="C26" s="35">
        <v>25200</v>
      </c>
      <c r="D26" s="14">
        <v>2100</v>
      </c>
      <c r="E26" s="33">
        <v>2100</v>
      </c>
      <c r="F26" s="14">
        <v>2100</v>
      </c>
      <c r="G26" s="14">
        <v>2100</v>
      </c>
      <c r="H26" s="14">
        <v>2100</v>
      </c>
      <c r="I26" s="14">
        <v>2100</v>
      </c>
      <c r="J26" s="14">
        <v>2100</v>
      </c>
      <c r="K26" s="14">
        <v>2100</v>
      </c>
      <c r="L26" s="14">
        <v>2100</v>
      </c>
      <c r="M26" s="14">
        <v>2100</v>
      </c>
      <c r="N26" s="14">
        <v>2100</v>
      </c>
      <c r="O26" s="14">
        <v>2100</v>
      </c>
      <c r="P26" s="4"/>
    </row>
    <row r="27" spans="2:16" ht="14.95" x14ac:dyDescent="0.25">
      <c r="B27" s="29" t="s">
        <v>39</v>
      </c>
      <c r="C27" s="15">
        <v>78720</v>
      </c>
      <c r="D27" s="13">
        <v>6560</v>
      </c>
      <c r="E27" s="30">
        <v>6560</v>
      </c>
      <c r="F27" s="13">
        <v>6560</v>
      </c>
      <c r="G27" s="13">
        <v>6560</v>
      </c>
      <c r="H27" s="13">
        <v>6560</v>
      </c>
      <c r="I27" s="13">
        <v>6560</v>
      </c>
      <c r="J27" s="13">
        <v>6560</v>
      </c>
      <c r="K27" s="13">
        <v>6560</v>
      </c>
      <c r="L27" s="13">
        <v>6560</v>
      </c>
      <c r="M27" s="13">
        <v>6560</v>
      </c>
      <c r="N27" s="13">
        <v>6560</v>
      </c>
      <c r="O27" s="13">
        <v>6560</v>
      </c>
      <c r="P27" s="4"/>
    </row>
    <row r="28" spans="2:16" ht="14.95" x14ac:dyDescent="0.25">
      <c r="B28" s="34" t="s">
        <v>40</v>
      </c>
      <c r="C28" s="35">
        <v>134832</v>
      </c>
      <c r="D28" s="14">
        <v>11236</v>
      </c>
      <c r="E28" s="33">
        <v>11236</v>
      </c>
      <c r="F28" s="14">
        <v>11236</v>
      </c>
      <c r="G28" s="14">
        <v>11236</v>
      </c>
      <c r="H28" s="14">
        <v>11236</v>
      </c>
      <c r="I28" s="14">
        <v>11236</v>
      </c>
      <c r="J28" s="14">
        <v>11236</v>
      </c>
      <c r="K28" s="14">
        <v>11236</v>
      </c>
      <c r="L28" s="14">
        <v>11236</v>
      </c>
      <c r="M28" s="14">
        <v>11236</v>
      </c>
      <c r="N28" s="14">
        <v>11236</v>
      </c>
      <c r="O28" s="14">
        <v>11236</v>
      </c>
      <c r="P28" s="4"/>
    </row>
    <row r="29" spans="2:16" ht="14.95" x14ac:dyDescent="0.25">
      <c r="B29" s="29" t="s">
        <v>41</v>
      </c>
      <c r="C29" s="15">
        <v>50160</v>
      </c>
      <c r="D29" s="13">
        <v>4180</v>
      </c>
      <c r="E29" s="30">
        <v>4180</v>
      </c>
      <c r="F29" s="13">
        <v>4180</v>
      </c>
      <c r="G29" s="13">
        <v>4180</v>
      </c>
      <c r="H29" s="13">
        <v>4180</v>
      </c>
      <c r="I29" s="13">
        <v>4180</v>
      </c>
      <c r="J29" s="13">
        <v>4180</v>
      </c>
      <c r="K29" s="13">
        <v>4180</v>
      </c>
      <c r="L29" s="13">
        <v>4180</v>
      </c>
      <c r="M29" s="13">
        <v>4180</v>
      </c>
      <c r="N29" s="13">
        <v>4180</v>
      </c>
      <c r="O29" s="13">
        <v>4180</v>
      </c>
      <c r="P29" s="4"/>
    </row>
    <row r="30" spans="2:16" ht="14.95" x14ac:dyDescent="0.25">
      <c r="B30" s="34" t="s">
        <v>42</v>
      </c>
      <c r="C30" s="35">
        <v>25200</v>
      </c>
      <c r="D30" s="14">
        <v>2100</v>
      </c>
      <c r="E30" s="33">
        <v>2100</v>
      </c>
      <c r="F30" s="14">
        <v>2100</v>
      </c>
      <c r="G30" s="14">
        <v>2100</v>
      </c>
      <c r="H30" s="14">
        <v>2100</v>
      </c>
      <c r="I30" s="14">
        <v>2100</v>
      </c>
      <c r="J30" s="14">
        <v>2100</v>
      </c>
      <c r="K30" s="14">
        <v>2100</v>
      </c>
      <c r="L30" s="14">
        <v>2100</v>
      </c>
      <c r="M30" s="14">
        <v>2100</v>
      </c>
      <c r="N30" s="14">
        <v>2100</v>
      </c>
      <c r="O30" s="14">
        <v>2100</v>
      </c>
      <c r="P30" s="4"/>
    </row>
    <row r="31" spans="2:16" x14ac:dyDescent="0.25">
      <c r="B31" s="29" t="s">
        <v>43</v>
      </c>
      <c r="C31" s="15">
        <v>25200</v>
      </c>
      <c r="D31" s="13">
        <v>2100</v>
      </c>
      <c r="E31" s="30">
        <v>2100</v>
      </c>
      <c r="F31" s="13">
        <v>2100</v>
      </c>
      <c r="G31" s="13">
        <v>2100</v>
      </c>
      <c r="H31" s="13">
        <v>2100</v>
      </c>
      <c r="I31" s="13">
        <v>2100</v>
      </c>
      <c r="J31" s="13">
        <v>2100</v>
      </c>
      <c r="K31" s="13">
        <v>2100</v>
      </c>
      <c r="L31" s="13">
        <v>2100</v>
      </c>
      <c r="M31" s="13">
        <v>2100</v>
      </c>
      <c r="N31" s="13">
        <v>2100</v>
      </c>
      <c r="O31" s="13">
        <v>2100</v>
      </c>
      <c r="P31" s="4"/>
    </row>
    <row r="32" spans="2:16" x14ac:dyDescent="0.25">
      <c r="B32" s="34" t="s">
        <v>44</v>
      </c>
      <c r="C32" s="35">
        <v>420000</v>
      </c>
      <c r="D32" s="14">
        <v>35000</v>
      </c>
      <c r="E32" s="33">
        <v>35000</v>
      </c>
      <c r="F32" s="14">
        <v>35000</v>
      </c>
      <c r="G32" s="14">
        <v>35000</v>
      </c>
      <c r="H32" s="14">
        <v>35000</v>
      </c>
      <c r="I32" s="14">
        <v>35000</v>
      </c>
      <c r="J32" s="14">
        <v>35000</v>
      </c>
      <c r="K32" s="14">
        <v>35000</v>
      </c>
      <c r="L32" s="14">
        <v>35000</v>
      </c>
      <c r="M32" s="14">
        <v>35000</v>
      </c>
      <c r="N32" s="14">
        <v>35000</v>
      </c>
      <c r="O32" s="14">
        <v>35000</v>
      </c>
      <c r="P32" s="4"/>
    </row>
    <row r="33" spans="2:16" x14ac:dyDescent="0.25">
      <c r="B33" s="29" t="s">
        <v>45</v>
      </c>
      <c r="C33" s="15">
        <v>25200</v>
      </c>
      <c r="D33" s="13">
        <v>2100</v>
      </c>
      <c r="E33" s="30">
        <v>2100</v>
      </c>
      <c r="F33" s="13">
        <v>2100</v>
      </c>
      <c r="G33" s="13">
        <v>2100</v>
      </c>
      <c r="H33" s="13">
        <v>2100</v>
      </c>
      <c r="I33" s="13">
        <v>2100</v>
      </c>
      <c r="J33" s="13">
        <v>2100</v>
      </c>
      <c r="K33" s="13">
        <v>2100</v>
      </c>
      <c r="L33" s="13">
        <v>2100</v>
      </c>
      <c r="M33" s="13">
        <v>2100</v>
      </c>
      <c r="N33" s="13">
        <v>2100</v>
      </c>
      <c r="O33" s="13">
        <v>2100</v>
      </c>
      <c r="P33" s="4"/>
    </row>
    <row r="34" spans="2:16" x14ac:dyDescent="0.25">
      <c r="B34" s="34" t="s">
        <v>76</v>
      </c>
      <c r="C34" s="35">
        <v>9364.2000000000025</v>
      </c>
      <c r="D34" s="14">
        <v>780.35</v>
      </c>
      <c r="E34" s="33">
        <v>780.35</v>
      </c>
      <c r="F34" s="14">
        <v>780.35</v>
      </c>
      <c r="G34" s="14">
        <v>780.35</v>
      </c>
      <c r="H34" s="14">
        <v>780.35</v>
      </c>
      <c r="I34" s="14">
        <v>780.35</v>
      </c>
      <c r="J34" s="14">
        <v>780.35</v>
      </c>
      <c r="K34" s="14">
        <v>780.35</v>
      </c>
      <c r="L34" s="14">
        <v>780.35</v>
      </c>
      <c r="M34" s="14">
        <v>780.35</v>
      </c>
      <c r="N34" s="14">
        <v>780.35</v>
      </c>
      <c r="O34" s="14">
        <v>780.35</v>
      </c>
      <c r="P34" s="4"/>
    </row>
    <row r="35" spans="2:16" x14ac:dyDescent="0.25">
      <c r="B35" s="29" t="s">
        <v>46</v>
      </c>
      <c r="C35" s="15">
        <v>25200</v>
      </c>
      <c r="D35" s="13">
        <v>2100</v>
      </c>
      <c r="E35" s="30">
        <v>2100</v>
      </c>
      <c r="F35" s="13">
        <v>2100</v>
      </c>
      <c r="G35" s="13">
        <v>2100</v>
      </c>
      <c r="H35" s="13">
        <v>2100</v>
      </c>
      <c r="I35" s="13">
        <v>2100</v>
      </c>
      <c r="J35" s="13">
        <v>2100</v>
      </c>
      <c r="K35" s="13">
        <v>2100</v>
      </c>
      <c r="L35" s="13">
        <v>2100</v>
      </c>
      <c r="M35" s="13">
        <v>2100</v>
      </c>
      <c r="N35" s="13">
        <v>2100</v>
      </c>
      <c r="O35" s="13">
        <v>2100</v>
      </c>
      <c r="P35" s="4"/>
    </row>
    <row r="36" spans="2:16" x14ac:dyDescent="0.25">
      <c r="B36" s="31" t="s">
        <v>47</v>
      </c>
      <c r="C36" s="32">
        <v>102600</v>
      </c>
      <c r="D36" s="14">
        <v>8550</v>
      </c>
      <c r="E36" s="33">
        <v>8550</v>
      </c>
      <c r="F36" s="14">
        <v>8550</v>
      </c>
      <c r="G36" s="14">
        <v>8550</v>
      </c>
      <c r="H36" s="14">
        <v>8550</v>
      </c>
      <c r="I36" s="14">
        <v>8550</v>
      </c>
      <c r="J36" s="14">
        <v>8550</v>
      </c>
      <c r="K36" s="14">
        <v>8550</v>
      </c>
      <c r="L36" s="14">
        <v>8550</v>
      </c>
      <c r="M36" s="14">
        <v>8550</v>
      </c>
      <c r="N36" s="14">
        <v>8550</v>
      </c>
      <c r="O36" s="14">
        <v>8550</v>
      </c>
      <c r="P36" s="4"/>
    </row>
    <row r="37" spans="2:16" x14ac:dyDescent="0.25">
      <c r="B37" s="29" t="s">
        <v>48</v>
      </c>
      <c r="C37" s="15">
        <v>81600</v>
      </c>
      <c r="D37" s="13">
        <v>6800</v>
      </c>
      <c r="E37" s="30">
        <v>6800</v>
      </c>
      <c r="F37" s="13">
        <v>6800</v>
      </c>
      <c r="G37" s="13">
        <v>6800</v>
      </c>
      <c r="H37" s="13">
        <v>6800</v>
      </c>
      <c r="I37" s="13">
        <v>6800</v>
      </c>
      <c r="J37" s="13">
        <v>6800</v>
      </c>
      <c r="K37" s="13">
        <v>6800</v>
      </c>
      <c r="L37" s="13">
        <v>6800</v>
      </c>
      <c r="M37" s="13">
        <v>6800</v>
      </c>
      <c r="N37" s="13">
        <v>6800</v>
      </c>
      <c r="O37" s="13">
        <v>6800</v>
      </c>
      <c r="P37" s="4"/>
    </row>
    <row r="38" spans="2:16" x14ac:dyDescent="0.25">
      <c r="B38" s="31" t="s">
        <v>49</v>
      </c>
      <c r="C38" s="32">
        <v>25200</v>
      </c>
      <c r="D38" s="14">
        <v>2100</v>
      </c>
      <c r="E38" s="33">
        <v>2100</v>
      </c>
      <c r="F38" s="14">
        <v>2100</v>
      </c>
      <c r="G38" s="14">
        <v>2100</v>
      </c>
      <c r="H38" s="14">
        <v>2100</v>
      </c>
      <c r="I38" s="14">
        <v>2100</v>
      </c>
      <c r="J38" s="14">
        <v>2100</v>
      </c>
      <c r="K38" s="14">
        <v>2100</v>
      </c>
      <c r="L38" s="14">
        <v>2100</v>
      </c>
      <c r="M38" s="14">
        <v>2100</v>
      </c>
      <c r="N38" s="14">
        <v>2100</v>
      </c>
      <c r="O38" s="14">
        <v>2100</v>
      </c>
      <c r="P38" s="4"/>
    </row>
    <row r="39" spans="2:16" x14ac:dyDescent="0.25">
      <c r="B39" s="29" t="s">
        <v>50</v>
      </c>
      <c r="C39" s="15">
        <v>25200</v>
      </c>
      <c r="D39" s="13">
        <v>2100</v>
      </c>
      <c r="E39" s="30">
        <v>2100</v>
      </c>
      <c r="F39" s="13">
        <v>2100</v>
      </c>
      <c r="G39" s="13">
        <v>2100</v>
      </c>
      <c r="H39" s="13">
        <v>2100</v>
      </c>
      <c r="I39" s="13">
        <v>2100</v>
      </c>
      <c r="J39" s="13">
        <v>2100</v>
      </c>
      <c r="K39" s="13">
        <v>2100</v>
      </c>
      <c r="L39" s="13">
        <v>2100</v>
      </c>
      <c r="M39" s="13">
        <v>2100</v>
      </c>
      <c r="N39" s="13">
        <v>2100</v>
      </c>
      <c r="O39" s="13">
        <v>2100</v>
      </c>
      <c r="P39" s="4"/>
    </row>
    <row r="40" spans="2:16" x14ac:dyDescent="0.25">
      <c r="B40" s="31" t="s">
        <v>51</v>
      </c>
      <c r="C40" s="32">
        <v>25200</v>
      </c>
      <c r="D40" s="14">
        <v>2100</v>
      </c>
      <c r="E40" s="33">
        <v>2100</v>
      </c>
      <c r="F40" s="14">
        <v>2100</v>
      </c>
      <c r="G40" s="14">
        <v>2100</v>
      </c>
      <c r="H40" s="14">
        <v>2100</v>
      </c>
      <c r="I40" s="14">
        <v>2100</v>
      </c>
      <c r="J40" s="14">
        <v>2100</v>
      </c>
      <c r="K40" s="14">
        <v>2100</v>
      </c>
      <c r="L40" s="14">
        <v>2100</v>
      </c>
      <c r="M40" s="14">
        <v>2100</v>
      </c>
      <c r="N40" s="14">
        <v>2100</v>
      </c>
      <c r="O40" s="14">
        <v>2100</v>
      </c>
      <c r="P40" s="4"/>
    </row>
    <row r="41" spans="2:16" x14ac:dyDescent="0.25">
      <c r="B41" s="29" t="s">
        <v>52</v>
      </c>
      <c r="C41" s="15">
        <v>39270</v>
      </c>
      <c r="D41" s="13">
        <v>3272.5</v>
      </c>
      <c r="E41" s="30">
        <v>3272.5</v>
      </c>
      <c r="F41" s="13">
        <v>3272.5</v>
      </c>
      <c r="G41" s="13">
        <v>3272.5</v>
      </c>
      <c r="H41" s="13">
        <v>3272.5</v>
      </c>
      <c r="I41" s="13">
        <v>3272.5</v>
      </c>
      <c r="J41" s="13">
        <v>3272.5</v>
      </c>
      <c r="K41" s="13">
        <v>3272.5</v>
      </c>
      <c r="L41" s="13">
        <v>3272.5</v>
      </c>
      <c r="M41" s="13">
        <v>3272.5</v>
      </c>
      <c r="N41" s="13">
        <v>3272.5</v>
      </c>
      <c r="O41" s="13">
        <v>3272.5</v>
      </c>
      <c r="P41" s="4"/>
    </row>
    <row r="42" spans="2:16" x14ac:dyDescent="0.25">
      <c r="B42" s="31" t="s">
        <v>53</v>
      </c>
      <c r="C42" s="32">
        <v>60000</v>
      </c>
      <c r="D42" s="14">
        <v>5000</v>
      </c>
      <c r="E42" s="33">
        <v>5000</v>
      </c>
      <c r="F42" s="14">
        <v>5000</v>
      </c>
      <c r="G42" s="14">
        <v>5000</v>
      </c>
      <c r="H42" s="14">
        <v>5000</v>
      </c>
      <c r="I42" s="14">
        <v>5000</v>
      </c>
      <c r="J42" s="14">
        <v>5000</v>
      </c>
      <c r="K42" s="14">
        <v>5000</v>
      </c>
      <c r="L42" s="14">
        <v>5000</v>
      </c>
      <c r="M42" s="14">
        <v>5000</v>
      </c>
      <c r="N42" s="14">
        <v>5000</v>
      </c>
      <c r="O42" s="14">
        <v>5000</v>
      </c>
      <c r="P42" s="4"/>
    </row>
    <row r="43" spans="2:16" x14ac:dyDescent="0.25">
      <c r="B43" s="29" t="s">
        <v>54</v>
      </c>
      <c r="C43" s="15">
        <v>1466285</v>
      </c>
      <c r="D43" s="13">
        <v>116691</v>
      </c>
      <c r="E43" s="30">
        <v>101125</v>
      </c>
      <c r="F43" s="13">
        <v>100612</v>
      </c>
      <c r="G43" s="13">
        <v>103911</v>
      </c>
      <c r="H43" s="13">
        <v>112046</v>
      </c>
      <c r="I43" s="13">
        <v>96912</v>
      </c>
      <c r="J43" s="13">
        <v>122099</v>
      </c>
      <c r="K43" s="13">
        <v>104515</v>
      </c>
      <c r="L43" s="13">
        <v>107102</v>
      </c>
      <c r="M43" s="13">
        <v>103733</v>
      </c>
      <c r="N43" s="13">
        <v>100902</v>
      </c>
      <c r="O43" s="13">
        <v>296637</v>
      </c>
      <c r="P43" s="4"/>
    </row>
    <row r="44" spans="2:16" x14ac:dyDescent="0.25">
      <c r="B44" s="31" t="s">
        <v>55</v>
      </c>
      <c r="C44" s="32">
        <v>876000</v>
      </c>
      <c r="D44" s="14">
        <v>73000</v>
      </c>
      <c r="E44" s="33">
        <v>73000</v>
      </c>
      <c r="F44" s="14">
        <v>73000</v>
      </c>
      <c r="G44" s="14">
        <v>73000</v>
      </c>
      <c r="H44" s="14">
        <v>73000</v>
      </c>
      <c r="I44" s="14">
        <v>73000</v>
      </c>
      <c r="J44" s="14">
        <v>73000</v>
      </c>
      <c r="K44" s="14">
        <v>73000</v>
      </c>
      <c r="L44" s="14">
        <v>73000</v>
      </c>
      <c r="M44" s="14">
        <v>73000</v>
      </c>
      <c r="N44" s="14">
        <v>73000</v>
      </c>
      <c r="O44" s="14">
        <v>73000</v>
      </c>
      <c r="P44" s="4"/>
    </row>
    <row r="45" spans="2:16" x14ac:dyDescent="0.25">
      <c r="B45" s="29" t="s">
        <v>56</v>
      </c>
      <c r="C45" s="15">
        <v>120000</v>
      </c>
      <c r="D45" s="13">
        <v>10000</v>
      </c>
      <c r="E45" s="30">
        <v>10000</v>
      </c>
      <c r="F45" s="13">
        <v>10000</v>
      </c>
      <c r="G45" s="13">
        <v>10000</v>
      </c>
      <c r="H45" s="13">
        <v>10000</v>
      </c>
      <c r="I45" s="13">
        <v>10000</v>
      </c>
      <c r="J45" s="13">
        <v>10000</v>
      </c>
      <c r="K45" s="13">
        <v>10000</v>
      </c>
      <c r="L45" s="13">
        <v>10000</v>
      </c>
      <c r="M45" s="13">
        <v>10000</v>
      </c>
      <c r="N45" s="13">
        <v>10000</v>
      </c>
      <c r="O45" s="13">
        <v>10000</v>
      </c>
      <c r="P45" s="4"/>
    </row>
    <row r="46" spans="2:16" x14ac:dyDescent="0.25">
      <c r="B46" s="31" t="s">
        <v>57</v>
      </c>
      <c r="C46" s="32">
        <v>3000000</v>
      </c>
      <c r="D46" s="14">
        <v>250000</v>
      </c>
      <c r="E46" s="33">
        <v>250000</v>
      </c>
      <c r="F46" s="14">
        <v>250000</v>
      </c>
      <c r="G46" s="14">
        <v>250000</v>
      </c>
      <c r="H46" s="14">
        <v>250000</v>
      </c>
      <c r="I46" s="14">
        <v>250000</v>
      </c>
      <c r="J46" s="14">
        <v>250000</v>
      </c>
      <c r="K46" s="14">
        <v>250000</v>
      </c>
      <c r="L46" s="14">
        <v>250000</v>
      </c>
      <c r="M46" s="14">
        <v>250000</v>
      </c>
      <c r="N46" s="14">
        <v>250000</v>
      </c>
      <c r="O46" s="14">
        <v>250000</v>
      </c>
      <c r="P46" s="4"/>
    </row>
    <row r="47" spans="2:16" x14ac:dyDescent="0.25">
      <c r="B47" s="29" t="s">
        <v>58</v>
      </c>
      <c r="C47" s="15">
        <v>2000000.0000000002</v>
      </c>
      <c r="D47" s="13">
        <v>166666.66666666666</v>
      </c>
      <c r="E47" s="30">
        <v>166666.66666666666</v>
      </c>
      <c r="F47" s="13">
        <v>166666.66666666666</v>
      </c>
      <c r="G47" s="13">
        <v>166666.66666666666</v>
      </c>
      <c r="H47" s="13">
        <v>166666.66666666666</v>
      </c>
      <c r="I47" s="13">
        <v>166666.66666666666</v>
      </c>
      <c r="J47" s="13">
        <v>166666.66666666666</v>
      </c>
      <c r="K47" s="13">
        <v>166666.66666666666</v>
      </c>
      <c r="L47" s="13">
        <v>166666.66666666666</v>
      </c>
      <c r="M47" s="13">
        <v>166666.66666666666</v>
      </c>
      <c r="N47" s="13">
        <v>166666.66666666666</v>
      </c>
      <c r="O47" s="13">
        <v>166666.66666666666</v>
      </c>
      <c r="P47" s="4"/>
    </row>
    <row r="48" spans="2:16" x14ac:dyDescent="0.25">
      <c r="B48" s="31" t="s">
        <v>59</v>
      </c>
      <c r="C48" s="32">
        <v>280000.00000000006</v>
      </c>
      <c r="D48" s="14">
        <v>23333.333333333332</v>
      </c>
      <c r="E48" s="33">
        <v>23333.333333333332</v>
      </c>
      <c r="F48" s="14">
        <v>23333.333333333332</v>
      </c>
      <c r="G48" s="14">
        <v>23333.333333333332</v>
      </c>
      <c r="H48" s="14">
        <v>23333.333333333332</v>
      </c>
      <c r="I48" s="14">
        <v>23333.333333333332</v>
      </c>
      <c r="J48" s="14">
        <v>23333.333333333332</v>
      </c>
      <c r="K48" s="14">
        <v>23333.333333333332</v>
      </c>
      <c r="L48" s="14">
        <v>23333.333333333332</v>
      </c>
      <c r="M48" s="14">
        <v>23333.333333333332</v>
      </c>
      <c r="N48" s="14">
        <v>23333.333333333332</v>
      </c>
      <c r="O48" s="14">
        <v>23333.333333333332</v>
      </c>
      <c r="P48" s="4"/>
    </row>
    <row r="49" spans="2:16" x14ac:dyDescent="0.25">
      <c r="B49" s="29" t="s">
        <v>60</v>
      </c>
      <c r="C49" s="15">
        <v>22680</v>
      </c>
      <c r="D49" s="13">
        <v>1890</v>
      </c>
      <c r="E49" s="30">
        <v>1890</v>
      </c>
      <c r="F49" s="13">
        <v>1890</v>
      </c>
      <c r="G49" s="13">
        <v>1890</v>
      </c>
      <c r="H49" s="13">
        <v>1890</v>
      </c>
      <c r="I49" s="13">
        <v>1890</v>
      </c>
      <c r="J49" s="13">
        <v>1890</v>
      </c>
      <c r="K49" s="13">
        <v>1890</v>
      </c>
      <c r="L49" s="13">
        <v>1890</v>
      </c>
      <c r="M49" s="13">
        <v>1890</v>
      </c>
      <c r="N49" s="13">
        <v>1890</v>
      </c>
      <c r="O49" s="13">
        <v>1890</v>
      </c>
      <c r="P49" s="4"/>
    </row>
    <row r="50" spans="2:16" x14ac:dyDescent="0.25">
      <c r="B50" s="34" t="s">
        <v>61</v>
      </c>
      <c r="C50" s="35">
        <v>25200</v>
      </c>
      <c r="D50" s="14">
        <v>2100</v>
      </c>
      <c r="E50" s="33">
        <v>2100</v>
      </c>
      <c r="F50" s="14">
        <v>2100</v>
      </c>
      <c r="G50" s="14">
        <v>2100</v>
      </c>
      <c r="H50" s="14">
        <v>2100</v>
      </c>
      <c r="I50" s="14">
        <v>2100</v>
      </c>
      <c r="J50" s="14">
        <v>2100</v>
      </c>
      <c r="K50" s="14">
        <v>2100</v>
      </c>
      <c r="L50" s="14">
        <v>2100</v>
      </c>
      <c r="M50" s="14">
        <v>2100</v>
      </c>
      <c r="N50" s="14">
        <v>2100</v>
      </c>
      <c r="O50" s="14">
        <v>2100</v>
      </c>
      <c r="P50" s="4"/>
    </row>
    <row r="51" spans="2:16" x14ac:dyDescent="0.25">
      <c r="B51" s="29" t="s">
        <v>62</v>
      </c>
      <c r="C51" s="15">
        <v>240000</v>
      </c>
      <c r="D51" s="13">
        <v>20000</v>
      </c>
      <c r="E51" s="30">
        <v>20000</v>
      </c>
      <c r="F51" s="13">
        <v>20000</v>
      </c>
      <c r="G51" s="13">
        <v>20000</v>
      </c>
      <c r="H51" s="13">
        <v>20000</v>
      </c>
      <c r="I51" s="13">
        <v>20000</v>
      </c>
      <c r="J51" s="13">
        <v>20000</v>
      </c>
      <c r="K51" s="13">
        <v>20000</v>
      </c>
      <c r="L51" s="13">
        <v>20000</v>
      </c>
      <c r="M51" s="13">
        <v>20000</v>
      </c>
      <c r="N51" s="13">
        <v>20000</v>
      </c>
      <c r="O51" s="13">
        <v>20000</v>
      </c>
      <c r="P51" s="4"/>
    </row>
    <row r="52" spans="2:16" x14ac:dyDescent="0.25">
      <c r="B52" s="34" t="s">
        <v>77</v>
      </c>
      <c r="C52" s="35">
        <v>51408</v>
      </c>
      <c r="D52" s="14">
        <v>4284</v>
      </c>
      <c r="E52" s="33">
        <v>4284</v>
      </c>
      <c r="F52" s="14">
        <v>4284</v>
      </c>
      <c r="G52" s="14">
        <v>4284</v>
      </c>
      <c r="H52" s="14">
        <v>4284</v>
      </c>
      <c r="I52" s="14">
        <v>4284</v>
      </c>
      <c r="J52" s="14">
        <v>4284</v>
      </c>
      <c r="K52" s="14">
        <v>4284</v>
      </c>
      <c r="L52" s="14">
        <v>4284</v>
      </c>
      <c r="M52" s="14">
        <v>4284</v>
      </c>
      <c r="N52" s="14">
        <v>4284</v>
      </c>
      <c r="O52" s="14">
        <v>4284</v>
      </c>
      <c r="P52" s="4"/>
    </row>
    <row r="53" spans="2:16" x14ac:dyDescent="0.25">
      <c r="B53" s="29" t="s">
        <v>63</v>
      </c>
      <c r="C53" s="15">
        <v>89837.41</v>
      </c>
      <c r="D53" s="13">
        <v>0</v>
      </c>
      <c r="E53" s="30">
        <v>48831.41</v>
      </c>
      <c r="F53" s="13">
        <v>3762</v>
      </c>
      <c r="G53" s="13">
        <v>1434</v>
      </c>
      <c r="H53" s="13">
        <v>4500</v>
      </c>
      <c r="I53" s="13">
        <v>1400</v>
      </c>
      <c r="J53" s="13">
        <v>0</v>
      </c>
      <c r="K53" s="13">
        <v>7000</v>
      </c>
      <c r="L53" s="13">
        <v>13920</v>
      </c>
      <c r="M53" s="13">
        <v>0</v>
      </c>
      <c r="N53" s="13">
        <v>7490</v>
      </c>
      <c r="O53" s="13">
        <v>1500</v>
      </c>
      <c r="P53" s="4"/>
    </row>
    <row r="54" spans="2:16" x14ac:dyDescent="0.25">
      <c r="B54" s="31" t="s">
        <v>64</v>
      </c>
      <c r="C54" s="32">
        <v>90000</v>
      </c>
      <c r="D54" s="14">
        <v>7500</v>
      </c>
      <c r="E54" s="33">
        <v>7500</v>
      </c>
      <c r="F54" s="14">
        <v>7500</v>
      </c>
      <c r="G54" s="14">
        <v>7500</v>
      </c>
      <c r="H54" s="14">
        <v>7500</v>
      </c>
      <c r="I54" s="14">
        <v>7500</v>
      </c>
      <c r="J54" s="14">
        <v>7500</v>
      </c>
      <c r="K54" s="14">
        <v>7500</v>
      </c>
      <c r="L54" s="14">
        <v>7500</v>
      </c>
      <c r="M54" s="14">
        <v>7500</v>
      </c>
      <c r="N54" s="14">
        <v>7500</v>
      </c>
      <c r="O54" s="14">
        <v>7500</v>
      </c>
      <c r="P54" s="4"/>
    </row>
    <row r="55" spans="2:16" x14ac:dyDescent="0.25">
      <c r="B55" s="29" t="s">
        <v>65</v>
      </c>
      <c r="C55" s="15">
        <v>36000</v>
      </c>
      <c r="D55" s="13">
        <v>3000</v>
      </c>
      <c r="E55" s="30">
        <v>3000</v>
      </c>
      <c r="F55" s="13">
        <v>3000</v>
      </c>
      <c r="G55" s="13">
        <v>3000</v>
      </c>
      <c r="H55" s="13">
        <v>3000</v>
      </c>
      <c r="I55" s="13">
        <v>3000</v>
      </c>
      <c r="J55" s="13">
        <v>3000</v>
      </c>
      <c r="K55" s="13">
        <v>3000</v>
      </c>
      <c r="L55" s="13">
        <v>3000</v>
      </c>
      <c r="M55" s="13">
        <v>3000</v>
      </c>
      <c r="N55" s="13">
        <v>3000</v>
      </c>
      <c r="O55" s="13">
        <v>3000</v>
      </c>
      <c r="P55" s="4"/>
    </row>
    <row r="56" spans="2:16" x14ac:dyDescent="0.25">
      <c r="B56" s="31" t="s">
        <v>66</v>
      </c>
      <c r="C56" s="32">
        <v>45000</v>
      </c>
      <c r="D56" s="14">
        <v>3750</v>
      </c>
      <c r="E56" s="33">
        <v>3750</v>
      </c>
      <c r="F56" s="14">
        <v>3750</v>
      </c>
      <c r="G56" s="14">
        <v>3750</v>
      </c>
      <c r="H56" s="14">
        <v>3750</v>
      </c>
      <c r="I56" s="14">
        <v>3750</v>
      </c>
      <c r="J56" s="14">
        <v>3750</v>
      </c>
      <c r="K56" s="14">
        <v>3750</v>
      </c>
      <c r="L56" s="14">
        <v>3750</v>
      </c>
      <c r="M56" s="14">
        <v>3750</v>
      </c>
      <c r="N56" s="14">
        <v>3750</v>
      </c>
      <c r="O56" s="14">
        <v>3750</v>
      </c>
      <c r="P56" s="4"/>
    </row>
    <row r="57" spans="2:16" x14ac:dyDescent="0.25">
      <c r="B57" s="29" t="s">
        <v>78</v>
      </c>
      <c r="C57" s="15">
        <v>60000</v>
      </c>
      <c r="D57" s="13">
        <v>5000</v>
      </c>
      <c r="E57" s="30">
        <v>5000</v>
      </c>
      <c r="F57" s="13">
        <v>5000</v>
      </c>
      <c r="G57" s="13">
        <v>5000</v>
      </c>
      <c r="H57" s="13">
        <v>5000</v>
      </c>
      <c r="I57" s="13">
        <v>5000</v>
      </c>
      <c r="J57" s="13">
        <v>5000</v>
      </c>
      <c r="K57" s="13">
        <v>5000</v>
      </c>
      <c r="L57" s="13">
        <v>5000</v>
      </c>
      <c r="M57" s="13">
        <v>5000</v>
      </c>
      <c r="N57" s="13">
        <v>5000</v>
      </c>
      <c r="O57" s="13">
        <v>5000</v>
      </c>
      <c r="P57" s="4"/>
    </row>
    <row r="58" spans="2:16" x14ac:dyDescent="0.25">
      <c r="B58" s="31" t="s">
        <v>67</v>
      </c>
      <c r="C58" s="32">
        <v>60000</v>
      </c>
      <c r="D58" s="14">
        <v>5000</v>
      </c>
      <c r="E58" s="33">
        <v>5000</v>
      </c>
      <c r="F58" s="14">
        <v>5000</v>
      </c>
      <c r="G58" s="14">
        <v>5000</v>
      </c>
      <c r="H58" s="14">
        <v>5000</v>
      </c>
      <c r="I58" s="14">
        <v>5000</v>
      </c>
      <c r="J58" s="14">
        <v>5000</v>
      </c>
      <c r="K58" s="14">
        <v>5000</v>
      </c>
      <c r="L58" s="14">
        <v>5000</v>
      </c>
      <c r="M58" s="14">
        <v>5000</v>
      </c>
      <c r="N58" s="14">
        <v>5000</v>
      </c>
      <c r="O58" s="14">
        <v>5000</v>
      </c>
      <c r="P58" s="4"/>
    </row>
    <row r="59" spans="2:16" x14ac:dyDescent="0.25">
      <c r="B59" s="29" t="s">
        <v>68</v>
      </c>
      <c r="C59" s="15">
        <v>36000</v>
      </c>
      <c r="D59" s="13">
        <v>3000</v>
      </c>
      <c r="E59" s="30">
        <v>3000</v>
      </c>
      <c r="F59" s="13">
        <v>3000</v>
      </c>
      <c r="G59" s="13">
        <v>3000</v>
      </c>
      <c r="H59" s="13">
        <v>3000</v>
      </c>
      <c r="I59" s="13">
        <v>3000</v>
      </c>
      <c r="J59" s="13">
        <v>3000</v>
      </c>
      <c r="K59" s="13">
        <v>3000</v>
      </c>
      <c r="L59" s="13">
        <v>3000</v>
      </c>
      <c r="M59" s="13">
        <v>3000</v>
      </c>
      <c r="N59" s="13">
        <v>3000</v>
      </c>
      <c r="O59" s="13">
        <v>3000</v>
      </c>
      <c r="P59" s="4"/>
    </row>
    <row r="60" spans="2:16" x14ac:dyDescent="0.25">
      <c r="B60" s="31" t="s">
        <v>79</v>
      </c>
      <c r="C60" s="32">
        <v>30000</v>
      </c>
      <c r="D60" s="14">
        <v>2500</v>
      </c>
      <c r="E60" s="33">
        <v>2500</v>
      </c>
      <c r="F60" s="14">
        <v>2500</v>
      </c>
      <c r="G60" s="14">
        <v>2500</v>
      </c>
      <c r="H60" s="14">
        <v>2500</v>
      </c>
      <c r="I60" s="14">
        <v>2500</v>
      </c>
      <c r="J60" s="14">
        <v>2500</v>
      </c>
      <c r="K60" s="14">
        <v>2500</v>
      </c>
      <c r="L60" s="14">
        <v>2500</v>
      </c>
      <c r="M60" s="14">
        <v>2500</v>
      </c>
      <c r="N60" s="14">
        <v>2500</v>
      </c>
      <c r="O60" s="14">
        <v>2500</v>
      </c>
      <c r="P60" s="4"/>
    </row>
    <row r="61" spans="2:16" ht="28.55" x14ac:dyDescent="0.25">
      <c r="B61" s="29" t="s">
        <v>71</v>
      </c>
      <c r="C61" s="15">
        <v>374544.56</v>
      </c>
      <c r="D61" s="13">
        <v>20382.59</v>
      </c>
      <c r="E61" s="30">
        <v>49400</v>
      </c>
      <c r="F61" s="13">
        <v>146156.07</v>
      </c>
      <c r="G61" s="13">
        <v>22750</v>
      </c>
      <c r="H61" s="13">
        <v>0</v>
      </c>
      <c r="I61" s="13">
        <v>2959</v>
      </c>
      <c r="J61" s="13">
        <v>1080</v>
      </c>
      <c r="K61" s="13">
        <v>2000</v>
      </c>
      <c r="L61" s="13">
        <v>7157.1</v>
      </c>
      <c r="M61" s="13">
        <v>28062</v>
      </c>
      <c r="N61" s="13">
        <v>25248.54</v>
      </c>
      <c r="O61" s="13">
        <v>69349.260000000009</v>
      </c>
      <c r="P61" s="4"/>
    </row>
    <row r="62" spans="2:16" x14ac:dyDescent="0.25">
      <c r="B62" s="34" t="s">
        <v>80</v>
      </c>
      <c r="C62" s="35">
        <v>26182869.942399997</v>
      </c>
      <c r="D62" s="14">
        <v>2181905.8285333333</v>
      </c>
      <c r="E62" s="33">
        <v>2181905.8285333333</v>
      </c>
      <c r="F62" s="14">
        <v>2181905.8285333333</v>
      </c>
      <c r="G62" s="14">
        <v>2181905.8285333333</v>
      </c>
      <c r="H62" s="14">
        <v>2181905.8285333333</v>
      </c>
      <c r="I62" s="14">
        <v>2181905.8285333333</v>
      </c>
      <c r="J62" s="14">
        <v>2181905.8285333333</v>
      </c>
      <c r="K62" s="14">
        <v>2181905.8285333333</v>
      </c>
      <c r="L62" s="14">
        <v>2181905.8285333333</v>
      </c>
      <c r="M62" s="14">
        <v>2181905.8285333333</v>
      </c>
      <c r="N62" s="14">
        <v>2181905.8285333333</v>
      </c>
      <c r="O62" s="14">
        <v>2181905.8285333333</v>
      </c>
      <c r="P62" s="4"/>
    </row>
  </sheetData>
  <mergeCells count="1">
    <mergeCell ref="P3:P4"/>
  </mergeCells>
  <hyperlinks>
    <hyperlink ref="P5" r:id="rId1" xr:uid="{EEF292A4-21DD-4E6A-AC8E-0B5C8F1088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2024</vt:lpstr>
      <vt:lpstr>2023</vt:lpstr>
      <vt:lpstr>2022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Fernanda Lara Zuñiga</cp:lastModifiedBy>
  <cp:lastPrinted>2023-12-21T15:29:25Z</cp:lastPrinted>
  <dcterms:created xsi:type="dcterms:W3CDTF">2023-12-21T14:47:28Z</dcterms:created>
  <dcterms:modified xsi:type="dcterms:W3CDTF">2024-07-09T18:58:49Z</dcterms:modified>
</cp:coreProperties>
</file>